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000" activeTab="1"/>
  </bookViews>
  <sheets>
    <sheet name="harmonogram výziev" sheetId="1" r:id="rId1"/>
    <sheet name="harmonogram vyzvaní NP" sheetId="2" r:id="rId2"/>
    <sheet name="harmonogram vyzvaní VP" sheetId="3" r:id="rId3"/>
  </sheets>
  <calcPr calcId="162913"/>
</workbook>
</file>

<file path=xl/sharedStrings.xml><?xml version="1.0" encoding="utf-8"?>
<sst xmlns="http://schemas.openxmlformats.org/spreadsheetml/2006/main" count="526" uniqueCount="215">
  <si>
    <t>Oprávnení žiadatelia</t>
  </si>
  <si>
    <t>Fond</t>
  </si>
  <si>
    <t>Indikatívna výška finančných prostriedkov určených na výzvu (zdroje EÚ)</t>
  </si>
  <si>
    <t>Dátum vyhlásenia</t>
  </si>
  <si>
    <t>Prioritná os</t>
  </si>
  <si>
    <t>Žiadateľ/
prijímateľ</t>
  </si>
  <si>
    <t>Špecifický cieľ</t>
  </si>
  <si>
    <t>Indikatívna výška finančných prostriedkov určených na vyzvanie (zdroje EÚ)</t>
  </si>
  <si>
    <t>Oprávnené územie</t>
  </si>
  <si>
    <t xml:space="preserve"> </t>
  </si>
  <si>
    <t>Špecifický cieľ (v prípade PRV fokusová oblasť, opatrenie/podopatrenie)</t>
  </si>
  <si>
    <t>Verzia:</t>
  </si>
  <si>
    <t>Riadiaci orgán:</t>
  </si>
  <si>
    <r>
      <t>Riadiaci orgá</t>
    </r>
    <r>
      <rPr>
        <sz val="12"/>
        <rFont val="Times New Roman"/>
        <family val="1"/>
        <charset val="238"/>
      </rPr>
      <t>n</t>
    </r>
    <r>
      <rPr>
        <vertAlign val="superscript"/>
        <sz val="12"/>
        <rFont val="Times New Roman"/>
        <family val="1"/>
        <charset val="238"/>
      </rPr>
      <t>2</t>
    </r>
  </si>
  <si>
    <t>Zameranie výzvy</t>
  </si>
  <si>
    <t xml:space="preserve">Údaje sú vypĺňané v súlade s poznámkami, uvedenými v hárku "harmonogram výziev" </t>
  </si>
  <si>
    <t>Zameranie vyzvania</t>
  </si>
  <si>
    <t>Oprávnený žiadateľ</t>
  </si>
  <si>
    <t>Forma vyzvania</t>
  </si>
  <si>
    <t>Dátum vyhlásenia vyzvania</t>
  </si>
  <si>
    <t>Dátum uzavrenia vyzvania</t>
  </si>
  <si>
    <r>
      <t>Verzia</t>
    </r>
    <r>
      <rPr>
        <vertAlign val="superscript"/>
        <sz val="12"/>
        <color theme="1"/>
        <rFont val="Times New Roman"/>
        <family val="1"/>
        <charset val="238"/>
      </rPr>
      <t>3</t>
    </r>
    <r>
      <rPr>
        <sz val="12"/>
        <color theme="1"/>
        <rFont val="Times New Roman"/>
        <family val="1"/>
        <charset val="238"/>
      </rPr>
      <t>:</t>
    </r>
  </si>
  <si>
    <t>Operačný program</t>
  </si>
  <si>
    <t>Zdôvodnenie identifikácie synergií</t>
  </si>
  <si>
    <t>Zdôvodnenie neidentifikácie synergií</t>
  </si>
  <si>
    <r>
      <rPr>
        <vertAlign val="superscript"/>
        <sz val="11"/>
        <rFont val="Times New Roman"/>
        <family val="1"/>
        <charset val="238"/>
      </rPr>
      <t>2</t>
    </r>
    <r>
      <rPr>
        <sz val="11"/>
        <rFont val="Times New Roman"/>
        <family val="1"/>
        <charset val="238"/>
      </rPr>
      <t xml:space="preserve"> Uvádza sa názov RO. SO je oprávnený (ak je to v súlade so zmluvou o vykonávaní časti úloh RO sprostredkovateľským orgánom) schvaľovať zmeny a zverejňovať harmonogram výziev na predkladanie ŽoNFP vyhlasovaných SO, tzn. aj uviesť názov SO.</t>
    </r>
  </si>
  <si>
    <r>
      <rPr>
        <vertAlign val="superscript"/>
        <sz val="11"/>
        <rFont val="Times New Roman"/>
        <family val="1"/>
        <charset val="238"/>
      </rPr>
      <t>1</t>
    </r>
    <r>
      <rPr>
        <sz val="11"/>
        <rFont val="Times New Roman"/>
        <family val="1"/>
        <charset val="238"/>
      </rPr>
      <t xml:space="preserve"> V harmonograme vyhlasovania výziev a vyzvaní sa uvádzajú údaje iba o plánovaných výzvach a súvisiacich výzvach na predkladanie projektových zámerov (v nasledujúcich hárkoch sú uvádzané harmonogramy vyhlasovania vyzvaní, t. j. údaje za národné projekty, veľké projekty, projekty technickej pomoci a finančné nástroje). RO vypĺňa a schvaľuje iba tie hárky, v ktorých plánuje vyhasovať výzvy a vyzvania.</t>
    </r>
  </si>
  <si>
    <r>
      <rPr>
        <vertAlign val="superscript"/>
        <sz val="11"/>
        <color theme="1"/>
        <rFont val="Times New Roman"/>
        <family val="1"/>
        <charset val="238"/>
      </rPr>
      <t>11</t>
    </r>
    <r>
      <rPr>
        <vertAlign val="subscript"/>
        <sz val="11"/>
        <color theme="1"/>
        <rFont val="Times New Roman"/>
        <family val="1"/>
        <charset val="238"/>
      </rPr>
      <t xml:space="preserve"> </t>
    </r>
    <r>
      <rPr>
        <sz val="11"/>
        <color theme="1"/>
        <rFont val="Times New Roman"/>
        <family val="1"/>
        <charset val="238"/>
      </rPr>
      <t xml:space="preserve">V prípade, ak boli identifikované synergie, ktoré nie sú uvedené v prílohe č. 1 
MP CKO č. 11, uvedie sa dôvod, napr.: predmetná synergia bola identifikovaná na základe komunikácie medzi príslušnými RO, RO považuje predmetnú synergiu za opodstatnenú, a pod.
</t>
    </r>
  </si>
  <si>
    <r>
      <rPr>
        <vertAlign val="superscript"/>
        <sz val="11"/>
        <color theme="1"/>
        <rFont val="Times New Roman"/>
        <family val="1"/>
        <charset val="238"/>
      </rPr>
      <t>12</t>
    </r>
    <r>
      <rPr>
        <sz val="11"/>
        <color theme="1"/>
        <rFont val="Times New Roman"/>
        <family val="1"/>
        <charset val="238"/>
      </rPr>
      <t xml:space="preserve"> V prípade, ak nebola identifikovaná synergia, ktorá je uvedená v prílohe č. 1 MP CKO č. 11 a je relevantná pre  príslušný kalendárny rok (tzn. plánuje sa vyhlásiť synergická výzva/vyzvanie), uvedie sa dôvod, napr.: RO po komunikácii s príslušným partnerom dospel k názoru, že predmetný synergický účinok pri plánovanej výzve/vyzvaní nebude, resp. nie je relevantný.</t>
    </r>
  </si>
  <si>
    <r>
      <t>Forma výzvy</t>
    </r>
    <r>
      <rPr>
        <vertAlign val="superscript"/>
        <sz val="11"/>
        <color theme="1"/>
        <rFont val="Times New Roman"/>
        <family val="1"/>
        <charset val="238"/>
      </rPr>
      <t>4</t>
    </r>
  </si>
  <si>
    <r>
      <t>Dátum vyhlásenia výzvy</t>
    </r>
    <r>
      <rPr>
        <vertAlign val="superscript"/>
        <sz val="11"/>
        <color theme="1"/>
        <rFont val="Times New Roman"/>
        <family val="1"/>
        <charset val="238"/>
      </rPr>
      <t>5</t>
    </r>
  </si>
  <si>
    <r>
      <t>Dátum uzavretia výzvy</t>
    </r>
    <r>
      <rPr>
        <vertAlign val="superscript"/>
        <sz val="11"/>
        <color theme="1"/>
        <rFont val="Times New Roman"/>
        <family val="1"/>
        <charset val="238"/>
      </rPr>
      <t>6</t>
    </r>
  </si>
  <si>
    <r>
      <t>Poskytovateľ</t>
    </r>
    <r>
      <rPr>
        <vertAlign val="superscript"/>
        <sz val="11"/>
        <color theme="1"/>
        <rFont val="Times New Roman"/>
        <family val="1"/>
        <charset val="238"/>
      </rPr>
      <t>7</t>
    </r>
  </si>
  <si>
    <r>
      <t>Výzva na predkladanie projektových zámerov</t>
    </r>
    <r>
      <rPr>
        <vertAlign val="superscript"/>
        <sz val="11"/>
        <rFont val="Times New Roman"/>
        <family val="1"/>
        <charset val="238"/>
      </rPr>
      <t>8</t>
    </r>
  </si>
  <si>
    <r>
      <t>Dátum uzavretia</t>
    </r>
    <r>
      <rPr>
        <vertAlign val="superscript"/>
        <sz val="11"/>
        <rFont val="Times New Roman"/>
        <family val="1"/>
        <charset val="238"/>
      </rPr>
      <t>9</t>
    </r>
  </si>
  <si>
    <r>
      <t>Identifikované synergie</t>
    </r>
    <r>
      <rPr>
        <vertAlign val="superscript"/>
        <sz val="11"/>
        <rFont val="Times New Roman"/>
        <family val="1"/>
        <charset val="238"/>
      </rPr>
      <t>10</t>
    </r>
    <r>
      <rPr>
        <sz val="11"/>
        <rFont val="Times New Roman"/>
        <family val="1"/>
        <charset val="238"/>
      </rPr>
      <t xml:space="preserve"> (OP, špecifický cieľ (ŠC), v prípade PRV: fokusová oblasť, opatrenie, v prípade nástrojov podpory EÚ: špecifický cieľ a osobitný cieľ, a v prípade nástrojov podpory SR: opatrenie)</t>
    </r>
  </si>
  <si>
    <r>
      <t>Zdôvodnenie identifikácie synergií</t>
    </r>
    <r>
      <rPr>
        <vertAlign val="superscript"/>
        <sz val="11"/>
        <rFont val="Times New Roman"/>
        <family val="1"/>
        <charset val="238"/>
      </rPr>
      <t>11</t>
    </r>
  </si>
  <si>
    <r>
      <t>Zdôvodnenie neidentifikácie synergií</t>
    </r>
    <r>
      <rPr>
        <vertAlign val="superscript"/>
        <sz val="11"/>
        <rFont val="Times New Roman"/>
        <family val="1"/>
        <charset val="238"/>
      </rPr>
      <t>12</t>
    </r>
  </si>
  <si>
    <r>
      <rPr>
        <vertAlign val="superscript"/>
        <sz val="11"/>
        <rFont val="Times New Roman"/>
        <family val="1"/>
        <charset val="238"/>
      </rPr>
      <t xml:space="preserve">8 </t>
    </r>
    <r>
      <rPr>
        <sz val="11"/>
        <rFont val="Times New Roman"/>
        <family val="1"/>
        <charset val="238"/>
      </rPr>
      <t>Vypĺňa sa v prípade, ak RO vo vzťahu ku konkrétnej výzve plánuje využiť dvojkolový proces výberu ŽoNFP. V opačnom prípade RO stĺpce nevypĺňajú.</t>
    </r>
  </si>
  <si>
    <r>
      <rPr>
        <vertAlign val="superscript"/>
        <sz val="11"/>
        <color theme="1"/>
        <rFont val="Times New Roman"/>
        <family val="1"/>
        <charset val="238"/>
      </rPr>
      <t xml:space="preserve">3 </t>
    </r>
    <r>
      <rPr>
        <sz val="11"/>
        <color theme="1"/>
        <rFont val="Times New Roman"/>
        <family val="1"/>
        <charset val="238"/>
      </rPr>
      <t>RO uvedie číslo verzie v celočíselnom označení vzostupne podľa počtu aktualizácií konkrétneho harmonogramu vyhlasovania výziev a vyzvaní.</t>
    </r>
  </si>
  <si>
    <r>
      <rPr>
        <vertAlign val="superscript"/>
        <sz val="11"/>
        <color theme="1"/>
        <rFont val="Times New Roman"/>
        <family val="1"/>
        <charset val="238"/>
      </rPr>
      <t>4</t>
    </r>
    <r>
      <rPr>
        <sz val="11"/>
        <color theme="1"/>
        <rFont val="Times New Roman"/>
        <family val="1"/>
        <charset val="238"/>
      </rPr>
      <t xml:space="preserve"> Uzavretá výzva/otvorená výzva.</t>
    </r>
  </si>
  <si>
    <r>
      <rPr>
        <vertAlign val="superscript"/>
        <sz val="11"/>
        <color theme="1"/>
        <rFont val="Times New Roman"/>
        <family val="1"/>
        <charset val="238"/>
      </rPr>
      <t>5</t>
    </r>
    <r>
      <rPr>
        <sz val="11"/>
        <color theme="1"/>
        <rFont val="Times New Roman"/>
        <family val="1"/>
        <charset val="238"/>
      </rPr>
      <t xml:space="preserve"> Uvádza sa kalendárny mesiac a rok, v ktorom sa plánuje výzva vyhlásiť v štruktúre MM/RRRR.</t>
    </r>
  </si>
  <si>
    <r>
      <rPr>
        <vertAlign val="superscript"/>
        <sz val="11"/>
        <color theme="1"/>
        <rFont val="Times New Roman"/>
        <family val="1"/>
        <charset val="238"/>
      </rPr>
      <t>6</t>
    </r>
    <r>
      <rPr>
        <sz val="11"/>
        <color theme="1"/>
        <rFont val="Times New Roman"/>
        <family val="1"/>
        <charset val="238"/>
      </rPr>
      <t xml:space="preserve"> Uvádza sa iba v prípade uzavretej výzvy v štruktúre MM/RRRR, v ktorom sa plánuje výzva ukončiť, v prípade otvorených výziev sa uvádza ,,do vyčerpania alokácie“ (resp. skutočnosť, na základe ktorej sa výzva uzavrie).</t>
    </r>
  </si>
  <si>
    <r>
      <rPr>
        <vertAlign val="superscript"/>
        <sz val="11"/>
        <color theme="1"/>
        <rFont val="Times New Roman"/>
        <family val="1"/>
        <charset val="238"/>
      </rPr>
      <t>7</t>
    </r>
    <r>
      <rPr>
        <sz val="11"/>
        <color theme="1"/>
        <rFont val="Times New Roman"/>
        <family val="1"/>
        <charset val="238"/>
      </rPr>
      <t xml:space="preserve"> Uvádza sa RO, resp. SO, ktorý vyhlasuje výzvu. Uviesť RO, resp. SO, ktoré vyhlasujú výzvu v prípade, ak je harmonogram zostavený za celý OP a uvádzajú sa výzvy za RO aj SO. Ak je harmonogram zostavený výlučne za RO alebo za jeden konkrétny SO, predmetný stĺpec sa nemusí uviesť a postačuje identifikácia RO alebo SO v hlavičke.</t>
    </r>
  </si>
  <si>
    <r>
      <rPr>
        <vertAlign val="superscript"/>
        <sz val="11"/>
        <rFont val="Times New Roman"/>
        <family val="1"/>
        <charset val="238"/>
      </rPr>
      <t xml:space="preserve">9 </t>
    </r>
    <r>
      <rPr>
        <sz val="11"/>
        <rFont val="Times New Roman"/>
        <family val="1"/>
        <charset val="238"/>
      </rPr>
      <t>V prípade otvorených výziev na predkladanie projektových zámerov sa uvádza ,,Otvorená výzva na predkladanie PZ“.</t>
    </r>
  </si>
  <si>
    <r>
      <rPr>
        <vertAlign val="superscript"/>
        <sz val="11"/>
        <color theme="1"/>
        <rFont val="Times New Roman"/>
        <family val="1"/>
        <charset val="238"/>
      </rPr>
      <t>10</t>
    </r>
    <r>
      <rPr>
        <sz val="11"/>
        <color theme="1"/>
        <rFont val="Times New Roman"/>
        <family val="1"/>
        <charset val="238"/>
      </rPr>
      <t xml:space="preserve"> RO uvedie synergie medzi programami EŠIF navzájom, medzi programom EŠIF a ostatnými nástrojmi podpory EÚ a EIB a medzi programom EŠIF a ostatnými nástrojmi SR na základe spolupráce s inými RO, a so zástupcami inštitúcií zodpovednými za implementáciu tematicky príslušných ostatných nástrojov podpory EÚ a SR.</t>
    </r>
  </si>
  <si>
    <t xml:space="preserve">Indikatívny harmonogram vyhlasovania výziev na predkladanie žiadostí o poskytnutie nenávratného finančného príspevku 
na kalendárny rok: 2022
</t>
  </si>
  <si>
    <t>MDV SR - RO OP II
MIRRI SR - SO OP II</t>
  </si>
  <si>
    <t xml:space="preserve">Indikatívny harmonogram vyhlasovania vyzvaní na predloženie veľkého projektu na kalendárny rok: 2022
</t>
  </si>
  <si>
    <t>OP II</t>
  </si>
  <si>
    <t>Pridelený národný projekt</t>
  </si>
  <si>
    <t>PO 3 - Verejná osobná doprava</t>
  </si>
  <si>
    <t>3.1 Zvýšenie atraktivity verejnej osobnej dopravy prostredníctvom modernizácie a rekonštrukcie infraštruktúry pre IDS a mestskú dráhovú dopravu</t>
  </si>
  <si>
    <t>OPII-XY-3.1-DPB-MUZ3JUDV</t>
  </si>
  <si>
    <t>MODERNIZÁCIA ÚDRŽBOVEJ ZÁKLADNE – 3. ETAPA, DEPO JURAJ DVOR – STAVEBNÉ PRÁCE</t>
  </si>
  <si>
    <t>DPB</t>
  </si>
  <si>
    <t>Bratislavský kraj</t>
  </si>
  <si>
    <t>otvorená</t>
  </si>
  <si>
    <t>IROP ŠC 1.2.1; ŠC 7.1</t>
  </si>
  <si>
    <t>N/A</t>
  </si>
  <si>
    <t>OPII-XY-3.1-DPB-MUZ3VOKR</t>
  </si>
  <si>
    <t>MODERNIZÁCIA ÚDRŽBOVEJ ZÁKLADNE – 3. ETAPA, VOZOVŇA KRASŇANY – STAVEBNÉ PRÁCE</t>
  </si>
  <si>
    <t>ŽSR</t>
  </si>
  <si>
    <t>PO 5 - Železničná infraštruktúra a obnova mobilných prostriedkov</t>
  </si>
  <si>
    <t>5.1 Odstránenie kľúčových úzkych miest na železničnej infraštruktúre prostredníctvom modernizácie a rozvoja železničných tratí a súvisiacich objektov dopravne významných z hľadiska medzinárodnej a vnútroštátnej dopravy (mimo TEN-T CORE)</t>
  </si>
  <si>
    <t>IROP ŠC 1.2.1</t>
  </si>
  <si>
    <t>Košický kraj</t>
  </si>
  <si>
    <t>Optimalizácia trate Prievidza – Jelšovce, 1. etapa</t>
  </si>
  <si>
    <t>Nitriansky kraj, Trenčiansky kraj</t>
  </si>
  <si>
    <t>Banskobystrický kraj</t>
  </si>
  <si>
    <t>Trolejbusové trate Autobusová stanica – Nové SND a Bulharská – Galvaniho
Trolejbusová trať Hlavná stanica – Patrónka – Riviéra, 
Trolejbusová trať Trenčianska - Hraničná, realizácia</t>
  </si>
  <si>
    <t>OPII-XX-3.1-HMBA-TRTReal</t>
  </si>
  <si>
    <t>Interreg V-B Dunaj ŠC 3.1 nie sú plánované výzvy; IROP ŠC 1.1; ŠC 5.1.2 predmetný synergický účinok pri vybranom vyzvaní nie je relevantný</t>
  </si>
  <si>
    <t>OPII</t>
  </si>
  <si>
    <t>OPII-121-3.1-HMBA-ELTRPETR</t>
  </si>
  <si>
    <t>HMBA</t>
  </si>
  <si>
    <t xml:space="preserve">Nad rámec prílohy č. 1 MP CKO č. 11 bol identifikovaný možný synergický účinok s IROP ŠC 7.1, ktorý je zameraný na zvýšenie atraktivity VOD podobne ako ŠC 1.2.1 s tým, že ŠC 7.1 má byť financovaný prostredníctvom REACT-EÚ.  </t>
  </si>
  <si>
    <t>Neidentifikovanie synergie s IROP ŠC 1.1 a ŠC 5.1.2 a s INTERREG V-B Dunaj ŠC 3.1, ktoré sú uvedené v prílohe č. 1 MP CKO č. 11. RO po komunikácii s príslušným partnerom dospel k názoru, že predmetný synergický účinok pri vybranom vyzvaní nie je relevantný.</t>
  </si>
  <si>
    <t>Nová električková trať v Petržalke, 2. časť Bosákova ulica – Janíkov dvor</t>
  </si>
  <si>
    <t>OPII-110-3.1-HMBA-TRMIKA</t>
  </si>
  <si>
    <t>Trolejbusové trate Miletičova – Jelačičova – Žellova a Záhradnícka – Karadžičova</t>
  </si>
  <si>
    <t>PO 6 - Cestná infraštruktúra (mimo TEN-T CORE)</t>
  </si>
  <si>
    <t>IROP ŠC 1.1</t>
  </si>
  <si>
    <t>marec 2022</t>
  </si>
  <si>
    <t>OPII-116-5.1-ZSSK-THUPD3</t>
  </si>
  <si>
    <t>ZSSK</t>
  </si>
  <si>
    <t>Žilinský kraj
Košický kraj</t>
  </si>
  <si>
    <t>Technicko-hygienická údržba železničných koľajových vozidiel
– projektová príprava III. časť</t>
  </si>
  <si>
    <t>február 2022</t>
  </si>
  <si>
    <t>5.3 Zvýšenie atraktivity a kvality služieb železničnej verejnej osobnej dopravy prostredníctvom obnovy mobilných prostriedkov</t>
  </si>
  <si>
    <t>IROP ŠC 7.1</t>
  </si>
  <si>
    <t>PO 1 - Železničná infraštruktúra (TEN-T CORE) a obnova mobilných prostriedkov</t>
  </si>
  <si>
    <t>1.2 Zlepšenie technických podmienok pre prevádzku medzinárodnej železničnej dopravy prostredníctvom implementácie vybraných prvkov TSI na najdôležitejších tratiach pre medzinárodnú dopravu (TEN-T CORE)</t>
  </si>
  <si>
    <t>OPII-122-1.2-ZSR-ERTMSSRC</t>
  </si>
  <si>
    <t>ZSR</t>
  </si>
  <si>
    <t>Trnavský, Bratislavský</t>
  </si>
  <si>
    <t>ŽSR, Implementácia ER-TMS na úseku Devínska Nová Ves – štátna hranica SR/ČR, projektová doku-mentácia (DSZ/DÚR, DSPRS a súvisiaca IČ)</t>
  </si>
  <si>
    <t>január 2022</t>
  </si>
  <si>
    <t>PO 4 - Infraštruktúra vodnej dopravy (TEN-T CORE)</t>
  </si>
  <si>
    <t>4.1 Zlepšenie kvality služieb poskytovaných na dunajskej vodnej ceste</t>
  </si>
  <si>
    <t>OPII-123-4.1-SVP-DAREM</t>
  </si>
  <si>
    <t>SVP</t>
  </si>
  <si>
    <t xml:space="preserve">Bratislavský,  Nitriansky,  Trnavský, </t>
  </si>
  <si>
    <t>Synergia s OP INTERREG V-B Dunaj uvedená v Prílohe 1 MP CKO č.11 nie je relevantná nakoľko daný program neplánuje nové vyzvania v rámci synergického ŠC.</t>
  </si>
  <si>
    <t>Realizácia rehabilitačných opatrení v povodí Dunaja</t>
  </si>
  <si>
    <t>POII-124-4.1-VV-DUNAJ1806</t>
  </si>
  <si>
    <t>VV</t>
  </si>
  <si>
    <t xml:space="preserve">Bratislavský,    Trnavský, </t>
  </si>
  <si>
    <t>Opatrenia pre zvýšenie bezpečnosti vodnej dopravy – zavádzanie moderných technológií na Dunaji rkm 1860 – 1806</t>
  </si>
  <si>
    <t>OPII-126-5.1-ZSR-BOLERAZ</t>
  </si>
  <si>
    <t>Trnavský kraj</t>
  </si>
  <si>
    <t>Boleráz – Smolenice, modernizácia železničného zvršku koľaje č. 1</t>
  </si>
  <si>
    <t>OPII-127-4.1-DU-IS</t>
  </si>
  <si>
    <t>OPII-128-4.1-SVP-SRDUNAJ</t>
  </si>
  <si>
    <t>DÚ</t>
  </si>
  <si>
    <t>Informačný systém operačného centra vnútrozemskej plavby</t>
  </si>
  <si>
    <t>Štúdia uskutočniteľnosti pre projekt "Modernizácia technologických zariadení potrebných na zaistenie a rehabilitáciu predpísaných parametrov plavebnej dráhy medzinárodnej vodnej cesty Dunaj na úseku rkm 1811-1708 pre zvýšenie bezpečnosti a dopravnej výkonnosti vodnej cesty"</t>
  </si>
  <si>
    <t>SSC</t>
  </si>
  <si>
    <t>Modernizácia vybraných úsekov na cestách I. triedy v BB kraji – 2. etapa</t>
  </si>
  <si>
    <t>Výstavba a zlepšenie bezpečnostných parametrov mostov na cestách I. triedy 2.etapa v ZA a TN kraji</t>
  </si>
  <si>
    <t>OPII-xx-4.1-VP-MUNICIA</t>
  </si>
  <si>
    <t>VP</t>
  </si>
  <si>
    <t>jún 2022</t>
  </si>
  <si>
    <t>Bratislavský kraj, Nitriansky kraj</t>
  </si>
  <si>
    <t>Žilinský  kraj,  Banskobystrický  kraj,Košický kraj, Prešovský kraj</t>
  </si>
  <si>
    <t>Modernizácia vozového parku ŽKV v rámci OPII – 8. časť</t>
  </si>
  <si>
    <t>ŽST Barca, modernizácia výhybiek č. 1-20</t>
  </si>
  <si>
    <t>OPII-XY-5.1-ZSR-SASTINKUTY</t>
  </si>
  <si>
    <t>Šaštín – Kúty, modernizácia železničného zvršku koľaje č. 1</t>
  </si>
  <si>
    <t>6.2 Zlepšenie bezpečnosti a dostupnosti cestnej infraštruktúry TEN-T a regionálnej mobility</t>
  </si>
  <si>
    <t>Žilinský kraj, Trenčiansky kraj</t>
  </si>
  <si>
    <t>Identifikované synergie (OP, špecifický cieľ (ŠC), v prípade PRV: fokusová oblasť, opatrenie, v prípade nástrojov podpory EÚ: špecifický cieľ a osobitný cieľ, a v prípade nástrojov podpory SR: opatrenie)</t>
  </si>
  <si>
    <t>Bratislavský,  Nitriansky</t>
  </si>
  <si>
    <t>IROP ŠC 7.1 zvýšenie atraktivity a konkurencieschopnosti VOD financovaný prostredníctvom REACT-EÚ</t>
  </si>
  <si>
    <t>Synergia s OP PRV FO 2c nie je relevantná nakoľko daný program neplánuje nové vyzvania v rámci synergickej FO.</t>
  </si>
  <si>
    <t>Mesto BA</t>
  </si>
  <si>
    <t>OPII-129-6.2-SSC-MODBB2</t>
  </si>
  <si>
    <t>OPII-130-5.3-ZSSK-ZKV8</t>
  </si>
  <si>
    <t>OPII-131-5.1-ZSR-ZSTBARCA</t>
  </si>
  <si>
    <t>PO 7 - Informačná spoločnosť</t>
  </si>
  <si>
    <t>7.9 Zvýšenie kybernetickej bezpečnosti v spoločnosti</t>
  </si>
  <si>
    <t xml:space="preserve">Detekcia zraniteľností koncových obslužných bodov </t>
  </si>
  <si>
    <t>NASES</t>
  </si>
  <si>
    <t>Celé územie SR</t>
  </si>
  <si>
    <t>uzavreté</t>
  </si>
  <si>
    <t>SO po komunikácii s príslušnými partnermi dospel k názoru, že synergický účinok plánovaného vyzvania nie je na príslušné obdobie relevantný</t>
  </si>
  <si>
    <t xml:space="preserve">7.7: Umožnenie modernizácie a racionalizácie verejnej správy IKT prostriedkami </t>
  </si>
  <si>
    <t>Informačný systém eFORMS</t>
  </si>
  <si>
    <t>ÚVO</t>
  </si>
  <si>
    <t>EDUNET_SK</t>
  </si>
  <si>
    <t>MŠVVaŠ SR</t>
  </si>
  <si>
    <t>apríl 2022</t>
  </si>
  <si>
    <t>MIRRI SR</t>
  </si>
  <si>
    <t xml:space="preserve">7.2 Zvýšenie inovačnej kapacity najmä malých a stredných
podnikateľov v digitálnej ekonomike
7.3 Zvýšenie kvality, štandardu a dostupnosti eGovernment služieb pre podnikateľov
7.4 Zvýšenie kvality, štandardu a dostupnosti eGovernment služieb pre občanov
</t>
  </si>
  <si>
    <t xml:space="preserve">Slovensko v mobile
</t>
  </si>
  <si>
    <t>7.9: Zvýšenie kybernetickej bezpečnosti v spoločnosti</t>
  </si>
  <si>
    <t>Vybudovanie výcvikového a školiaceho strediska pre bezpečnosť prevádzky a správy IT pre sektor VS</t>
  </si>
  <si>
    <t>7.8: Racionalizácia prevádzky informačných systémov pomocou eGovernment cloudu</t>
  </si>
  <si>
    <t>Zvýšenie kapacity vládneho cloudu v Datacentre Kopčianska (IaaS 2.0) - 2. fáza</t>
  </si>
  <si>
    <t>MV SR</t>
  </si>
  <si>
    <t>Vybudovanie komunitného cloudu NASES</t>
  </si>
  <si>
    <t>Vybudovanie komunitného cloudu NCZI</t>
  </si>
  <si>
    <t>NCZI</t>
  </si>
  <si>
    <t>Vybudovanie komunitného cloudu MDaV SR</t>
  </si>
  <si>
    <t>MDaV SR</t>
  </si>
  <si>
    <t>máj 2022</t>
  </si>
  <si>
    <t>ŽST Krompachy, modernizácia výhybiek č. 23 - 30</t>
  </si>
  <si>
    <t>Rozvoj governance a úrovne informačnej a kybernetickej bezpečnosti v zdravotníckych zariadeniach</t>
  </si>
  <si>
    <t>subjekty verejnej správy</t>
  </si>
  <si>
    <t>EFRR</t>
  </si>
  <si>
    <t>do vyčerpania alokácie</t>
  </si>
  <si>
    <t>SO OPII</t>
  </si>
  <si>
    <t xml:space="preserve">7.7 Umožnenie modernizácie a racionalizácie verejnej správy IKT prostriedkami
</t>
  </si>
  <si>
    <t>Digitálne zručnosti vo verejnej správe</t>
  </si>
  <si>
    <t>SO po komunikácii s príslušnými partnermi dospel k názoru, že synergický účinok plánovanej výzvy nie je na príslušné obdobie relevantný</t>
  </si>
  <si>
    <t>7.6 Zlepšenie digitálnych zručností a inklúzie znevýhodnených jednotlivcov do digitálneho trhu</t>
  </si>
  <si>
    <t>Digitálne zručnosti pre znevýhodnené skupiny</t>
  </si>
  <si>
    <t>Identifikované synergie (OP, špecifiký cieľ (ŠC), v prípade PRV: fokusová oblasť, opatrenie, v prípade nástrojov podpory EÚ: špecifický cieľ a osobitný cieľ, a v prípade nástrojov podpory SR: opatrenie)</t>
  </si>
  <si>
    <r>
      <t xml:space="preserve">1.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</si>
  <si>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2.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</si>
  <si>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r>
      <t xml:space="preserve">3. </t>
    </r>
    <r>
      <rPr>
        <b/>
        <sz val="11"/>
        <color theme="1"/>
        <rFont val="Calibri"/>
        <family val="2"/>
        <charset val="238"/>
        <scheme val="minor"/>
      </rPr>
      <t>OP</t>
    </r>
    <r>
      <rPr>
        <sz val="11"/>
        <color theme="1"/>
        <rFont val="Calibri"/>
        <family val="2"/>
        <scheme val="minor"/>
      </rPr>
      <t xml:space="preserve"> XX, </t>
    </r>
    <r>
      <rPr>
        <b/>
        <sz val="11"/>
        <color theme="1"/>
        <rFont val="Calibri"/>
        <family val="2"/>
        <charset val="238"/>
        <scheme val="minor"/>
      </rPr>
      <t>ŠC</t>
    </r>
    <r>
      <rPr>
        <sz val="11"/>
        <color theme="1"/>
        <rFont val="Calibri"/>
        <family val="2"/>
        <scheme val="minor"/>
      </rPr>
      <t xml:space="preserve"> xxx, atď.</t>
    </r>
  </si>
  <si>
    <t xml:space="preserve">MDV SR - RO OP II
</t>
  </si>
  <si>
    <t>Zabezpečenie prieskumu a zamerania nevybuchnutej munície vo verejnom prístave Bratislava</t>
  </si>
  <si>
    <t>Modernizácia infraštruktúry pre mestskú dráhovú dopravu v Bratislave – projektová dokumentácia</t>
  </si>
  <si>
    <t>Zavedenie nových technologických riešení pre systém SlovRIS</t>
  </si>
  <si>
    <t>Národný register prístavných polôh a ich polygónov</t>
  </si>
  <si>
    <t>Zabezpečenie zvýšenia bezpečnosti a plynulosti premávky na cestách I. triedy v TT kraji, I/51 Biela Hora</t>
  </si>
  <si>
    <t>OPII-133-3.1-DPB-MDDBAPD</t>
  </si>
  <si>
    <t>OPII-135-4.1-DU-NRPPP</t>
  </si>
  <si>
    <t>OPII-136-6.2-SSC-BEZBIHO</t>
  </si>
  <si>
    <t xml:space="preserve">OPII-134-4.1-DU-SLOVRIS </t>
  </si>
  <si>
    <t>OPII-132-6.2-SSC-MOSTZATN2</t>
  </si>
  <si>
    <t>september 2022</t>
  </si>
  <si>
    <t>OPII-xx-5.1-ZSR-ZSTKROM</t>
  </si>
  <si>
    <t xml:space="preserve">7.2 Zvýšenie inovačnej kapacity najmä malých a stredných
podnikateľov v digitálnej ekonomike </t>
  </si>
  <si>
    <t xml:space="preserve">Služby v oblasti IT správy a podpory pre výkon verejnej moci </t>
  </si>
  <si>
    <t>fyzické alebo právnické osoby podľa § 2 ods. 2 písm. a) Obchodného zákonníka</t>
  </si>
  <si>
    <t>Vybudovanie komunitného cloudu MF SR</t>
  </si>
  <si>
    <t>MF SR</t>
  </si>
  <si>
    <t>7.4 Zvýšenie kvality, štandardu a dostupnosti eGovernment služieb pre občanov</t>
  </si>
  <si>
    <t>OnkoAsist</t>
  </si>
  <si>
    <t>OPII-xx-4.1-VP-ENERPBA</t>
  </si>
  <si>
    <t>Nitriansky kraj</t>
  </si>
  <si>
    <t>Návrh distribúcie energií vo verejnom prístave Komárno</t>
  </si>
  <si>
    <t xml:space="preserve">
7.4 Zvýšenie kvality, štandardu a dostupnosti eGovernment služieb pre občanov</t>
  </si>
  <si>
    <t xml:space="preserve">
máj 2022</t>
  </si>
  <si>
    <t xml:space="preserve">
jún 2022</t>
  </si>
  <si>
    <r>
      <t xml:space="preserve">
</t>
    </r>
    <r>
      <rPr>
        <sz val="11"/>
        <rFont val="Times New Roman"/>
        <family val="1"/>
        <charset val="238"/>
      </rPr>
      <t>máj 2022</t>
    </r>
  </si>
  <si>
    <r>
      <t xml:space="preserve">
</t>
    </r>
    <r>
      <rPr>
        <sz val="11"/>
        <rFont val="Times New Roman"/>
        <family val="1"/>
        <charset val="238"/>
      </rPr>
      <t>apríl 2022</t>
    </r>
  </si>
  <si>
    <r>
      <rPr>
        <strike/>
        <sz val="11"/>
        <rFont val="Times New Roman"/>
        <family val="1"/>
        <charset val="238"/>
      </rPr>
      <t xml:space="preserve">
</t>
    </r>
    <r>
      <rPr>
        <sz val="11"/>
        <rFont val="Times New Roman"/>
        <family val="1"/>
        <charset val="238"/>
      </rPr>
      <t xml:space="preserve">
organizácie z neziskového sektora</t>
    </r>
  </si>
  <si>
    <t xml:space="preserve">7.3 Zvýšenie kvality, štandardu a dostupnosti eGovernment služieb pre podnikateľov
7.4 Zvýšenie kvality, štandardu a dostupnosti eGovernment služieb pre občanov
7.5 Zlepšenie celkovej dostupnosti dát vo verejnej správe s dôrazom na otvorené údaje
7.7 Umožnenie modernizácie a racionalizácie verejnej správy IKT prostriedkami
</t>
  </si>
  <si>
    <t>Modernizácia  informačných systémov</t>
  </si>
  <si>
    <t>júl 2022</t>
  </si>
  <si>
    <t>OPII-137-5.1-ŽSR-PRJE1</t>
  </si>
  <si>
    <r>
      <t xml:space="preserve">
</t>
    </r>
    <r>
      <rPr>
        <sz val="11"/>
        <rFont val="Times New Roman"/>
        <family val="1"/>
        <charset val="238"/>
      </rPr>
      <t>jún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</si>
</sst>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mmmm\ yyyy"/>
    <numFmt numFmtId="165" formatCode="#,##0.00\ &quot;€&quot;"/>
    <numFmt numFmtId="166" formatCode="#,##0.00_ ;[Red]\-#,##0.00\ 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vertAlign val="superscript"/>
      <sz val="11"/>
      <color theme="1"/>
      <name val="Times New Roman"/>
      <family val="1"/>
      <charset val="238"/>
    </font>
    <font>
      <sz val="11"/>
      <name val="Times New Roman"/>
      <family val="1"/>
      <charset val="238"/>
    </font>
    <font>
      <vertAlign val="superscript"/>
      <sz val="1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strike/>
      <sz val="11"/>
      <color theme="6" tint="-0.249977111117893"/>
      <name val="Calibri"/>
      <family val="2"/>
      <scheme val="minor"/>
    </font>
    <font>
      <sz val="12"/>
      <name val="Times New Roman"/>
      <family val="1"/>
      <charset val="238"/>
    </font>
    <font>
      <vertAlign val="superscript"/>
      <sz val="12"/>
      <name val="Times New Roman"/>
      <family val="1"/>
      <charset val="238"/>
    </font>
    <font>
      <vertAlign val="superscript"/>
      <sz val="12"/>
      <color theme="1"/>
      <name val="Times New Roman"/>
      <family val="1"/>
      <charset val="238"/>
    </font>
    <font>
      <vertAlign val="subscript"/>
      <sz val="11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rgb="FFFF0000"/>
      <name val="Calibri"/>
      <family val="2"/>
      <scheme val="minor"/>
    </font>
    <font>
      <sz val="10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trike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11">
    <xf numFmtId="0" fontId="0" fillId="0" borderId="0" xfId="0"/>
    <xf numFmtId="0" fontId="8" fillId="0" borderId="0" xfId="0" applyFont="1"/>
    <xf numFmtId="0" fontId="3" fillId="0" borderId="0" xfId="0" applyFont="1"/>
    <xf numFmtId="0" fontId="5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8" xfId="0" applyBorder="1"/>
    <xf numFmtId="0" fontId="3" fillId="0" borderId="0" xfId="0" applyFont="1" applyAlignment="1">
      <alignment horizontal="left"/>
    </xf>
    <xf numFmtId="0" fontId="0" fillId="0" borderId="0" xfId="0" applyAlignment="1">
      <alignment wrapText="1"/>
    </xf>
    <xf numFmtId="0" fontId="8" fillId="0" borderId="0" xfId="0" applyFont="1" applyAlignment="1">
      <alignment horizontal="left"/>
    </xf>
    <xf numFmtId="0" fontId="0" fillId="0" borderId="0" xfId="0" applyAlignment="1">
      <alignment horizontal="center" vertical="center"/>
    </xf>
    <xf numFmtId="0" fontId="0" fillId="0" borderId="0" xfId="0" applyAlignment="1"/>
    <xf numFmtId="0" fontId="3" fillId="0" borderId="0" xfId="0" applyFont="1" applyAlignment="1"/>
    <xf numFmtId="0" fontId="8" fillId="0" borderId="0" xfId="0" applyFont="1" applyAlignment="1"/>
    <xf numFmtId="0" fontId="9" fillId="0" borderId="0" xfId="0" applyFont="1" applyAlignment="1"/>
    <xf numFmtId="0" fontId="10" fillId="0" borderId="0" xfId="0" applyFont="1" applyAlignment="1"/>
    <xf numFmtId="0" fontId="5" fillId="0" borderId="0" xfId="0" applyFont="1" applyAlignment="1"/>
    <xf numFmtId="0" fontId="0" fillId="0" borderId="0" xfId="0" applyFill="1" applyAlignment="1"/>
    <xf numFmtId="0" fontId="5" fillId="0" borderId="8" xfId="0" applyFont="1" applyFill="1" applyBorder="1" applyAlignment="1">
      <alignment vertical="center" wrapText="1"/>
    </xf>
    <xf numFmtId="0" fontId="5" fillId="0" borderId="0" xfId="0" applyFont="1" applyFill="1" applyAlignment="1"/>
    <xf numFmtId="0" fontId="12" fillId="0" borderId="0" xfId="0" applyFont="1" applyFill="1" applyAlignment="1"/>
    <xf numFmtId="0" fontId="10" fillId="0" borderId="0" xfId="0" applyFont="1" applyFill="1" applyAlignment="1"/>
    <xf numFmtId="0" fontId="5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center" wrapText="1"/>
    </xf>
    <xf numFmtId="0" fontId="10" fillId="0" borderId="0" xfId="0" applyFont="1"/>
    <xf numFmtId="0" fontId="17" fillId="0" borderId="0" xfId="0" applyFont="1" applyAlignment="1"/>
    <xf numFmtId="0" fontId="10" fillId="0" borderId="0" xfId="0" applyFont="1" applyAlignment="1">
      <alignment wrapText="1"/>
    </xf>
    <xf numFmtId="0" fontId="17" fillId="0" borderId="0" xfId="0" applyFont="1"/>
    <xf numFmtId="0" fontId="13" fillId="0" borderId="0" xfId="0" applyFont="1" applyAlignment="1">
      <alignment wrapText="1"/>
    </xf>
    <xf numFmtId="0" fontId="13" fillId="0" borderId="0" xfId="0" applyFont="1"/>
    <xf numFmtId="0" fontId="10" fillId="0" borderId="0" xfId="0" applyFont="1" applyAlignment="1">
      <alignment horizontal="left"/>
    </xf>
    <xf numFmtId="0" fontId="5" fillId="3" borderId="8" xfId="0" applyFont="1" applyFill="1" applyBorder="1" applyAlignment="1" applyProtection="1">
      <alignment vertical="top" wrapText="1"/>
    </xf>
    <xf numFmtId="0" fontId="5" fillId="3" borderId="8" xfId="0" applyFont="1" applyFill="1" applyBorder="1" applyAlignment="1" applyProtection="1">
      <alignment horizontal="center" vertical="top" wrapText="1"/>
    </xf>
    <xf numFmtId="49" fontId="5" fillId="3" borderId="8" xfId="0" applyNumberFormat="1" applyFont="1" applyFill="1" applyBorder="1" applyAlignment="1" applyProtection="1">
      <alignment horizontal="center" vertical="center" wrapText="1"/>
    </xf>
    <xf numFmtId="4" fontId="5" fillId="3" borderId="8" xfId="0" applyNumberFormat="1" applyFont="1" applyFill="1" applyBorder="1" applyAlignment="1">
      <alignment vertical="top" wrapText="1"/>
    </xf>
    <xf numFmtId="0" fontId="5" fillId="0" borderId="8" xfId="0" applyFont="1" applyBorder="1" applyAlignment="1">
      <alignment vertical="top" wrapText="1"/>
    </xf>
    <xf numFmtId="0" fontId="5" fillId="3" borderId="8" xfId="0" applyFont="1" applyFill="1" applyBorder="1" applyAlignment="1">
      <alignment vertical="top" wrapText="1"/>
    </xf>
    <xf numFmtId="0" fontId="10" fillId="0" borderId="0" xfId="0" applyFont="1" applyFill="1"/>
    <xf numFmtId="4" fontId="5" fillId="0" borderId="8" xfId="0" applyNumberFormat="1" applyFont="1" applyFill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0" fontId="5" fillId="0" borderId="8" xfId="0" applyFont="1" applyFill="1" applyBorder="1" applyAlignment="1" applyProtection="1">
      <alignment vertical="top" wrapText="1"/>
    </xf>
    <xf numFmtId="0" fontId="10" fillId="3" borderId="8" xfId="0" applyFont="1" applyFill="1" applyBorder="1" applyAlignment="1">
      <alignment vertical="top" wrapText="1"/>
    </xf>
    <xf numFmtId="0" fontId="5" fillId="3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 applyAlignment="1" applyProtection="1">
      <alignment horizontal="center" vertical="top" wrapText="1"/>
    </xf>
    <xf numFmtId="0" fontId="5" fillId="3" borderId="8" xfId="0" applyFont="1" applyFill="1" applyBorder="1" applyAlignment="1" applyProtection="1">
      <alignment horizontal="left" vertical="top" wrapText="1"/>
    </xf>
    <xf numFmtId="0" fontId="10" fillId="0" borderId="8" xfId="0" applyFont="1" applyFill="1" applyBorder="1" applyAlignment="1">
      <alignment vertical="top" wrapText="1"/>
    </xf>
    <xf numFmtId="0" fontId="5" fillId="0" borderId="8" xfId="0" applyFont="1" applyBorder="1" applyAlignment="1">
      <alignment horizontal="left" vertical="center"/>
    </xf>
    <xf numFmtId="0" fontId="5" fillId="0" borderId="8" xfId="0" applyFont="1" applyBorder="1" applyAlignment="1">
      <alignment wrapText="1"/>
    </xf>
    <xf numFmtId="0" fontId="10" fillId="0" borderId="8" xfId="0" applyFont="1" applyBorder="1"/>
    <xf numFmtId="0" fontId="5" fillId="0" borderId="8" xfId="0" applyFont="1" applyBorder="1" applyAlignment="1">
      <alignment horizontal="left" vertical="center" wrapText="1"/>
    </xf>
    <xf numFmtId="0" fontId="5" fillId="0" borderId="0" xfId="0" applyFont="1"/>
    <xf numFmtId="49" fontId="5" fillId="0" borderId="8" xfId="0" applyNumberFormat="1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/>
    </xf>
    <xf numFmtId="0" fontId="3" fillId="0" borderId="0" xfId="0" applyFont="1" applyAlignment="1">
      <alignment wrapText="1"/>
    </xf>
    <xf numFmtId="0" fontId="0" fillId="0" borderId="0" xfId="0" applyFont="1" applyAlignment="1">
      <alignment wrapText="1"/>
    </xf>
    <xf numFmtId="0" fontId="0" fillId="0" borderId="0" xfId="0" applyFont="1" applyAlignment="1">
      <alignment horizontal="left"/>
    </xf>
    <xf numFmtId="0" fontId="0" fillId="0" borderId="0" xfId="0" applyFont="1"/>
    <xf numFmtId="0" fontId="0" fillId="0" borderId="8" xfId="0" applyFont="1" applyBorder="1" applyAlignment="1">
      <alignment wrapText="1"/>
    </xf>
    <xf numFmtId="0" fontId="0" fillId="0" borderId="8" xfId="0" applyFont="1" applyBorder="1"/>
    <xf numFmtId="0" fontId="0" fillId="0" borderId="0" xfId="0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5" fillId="0" borderId="8" xfId="0" applyFont="1" applyBorder="1" applyAlignment="1">
      <alignment vertical="center" wrapText="1"/>
    </xf>
    <xf numFmtId="16" fontId="5" fillId="0" borderId="8" xfId="0" applyNumberFormat="1" applyFont="1" applyFill="1" applyBorder="1" applyAlignment="1">
      <alignment horizontal="left" vertical="center" wrapText="1"/>
    </xf>
    <xf numFmtId="0" fontId="5" fillId="0" borderId="9" xfId="4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164" fontId="5" fillId="0" borderId="8" xfId="0" applyNumberFormat="1" applyFont="1" applyFill="1" applyBorder="1" applyAlignment="1">
      <alignment horizontal="center" vertical="center" wrapText="1"/>
    </xf>
    <xf numFmtId="166" fontId="5" fillId="0" borderId="8" xfId="0" applyNumberFormat="1" applyFont="1" applyFill="1" applyBorder="1" applyAlignment="1">
      <alignment horizontal="center" vertical="center"/>
    </xf>
    <xf numFmtId="0" fontId="5" fillId="0" borderId="8" xfId="0" applyFont="1" applyFill="1" applyBorder="1" applyAlignment="1">
      <alignment vertical="top" wrapText="1"/>
    </xf>
    <xf numFmtId="4" fontId="5" fillId="0" borderId="8" xfId="0" applyNumberFormat="1" applyFont="1" applyFill="1" applyBorder="1" applyAlignment="1">
      <alignment vertical="top" wrapText="1"/>
    </xf>
    <xf numFmtId="49" fontId="5" fillId="0" borderId="8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/>
    <xf numFmtId="0" fontId="19" fillId="0" borderId="8" xfId="0" applyFont="1" applyFill="1" applyBorder="1" applyAlignment="1" applyProtection="1">
      <alignment horizontal="left" vertical="center" wrapText="1"/>
    </xf>
    <xf numFmtId="0" fontId="5" fillId="0" borderId="8" xfId="0" applyFont="1" applyFill="1" applyBorder="1"/>
    <xf numFmtId="0" fontId="18" fillId="0" borderId="0" xfId="0" applyFont="1"/>
    <xf numFmtId="0" fontId="5" fillId="0" borderId="8" xfId="0" applyFont="1" applyFill="1" applyBorder="1" applyAlignment="1" applyProtection="1">
      <alignment horizontal="left" vertical="top" wrapText="1"/>
    </xf>
    <xf numFmtId="4" fontId="5" fillId="0" borderId="8" xfId="0" applyNumberFormat="1" applyFont="1" applyBorder="1" applyAlignment="1">
      <alignment horizontal="right" vertical="top"/>
    </xf>
    <xf numFmtId="4" fontId="5" fillId="0" borderId="8" xfId="0" applyNumberFormat="1" applyFont="1" applyBorder="1" applyAlignment="1">
      <alignment vertical="top"/>
    </xf>
    <xf numFmtId="4" fontId="19" fillId="0" borderId="8" xfId="0" applyNumberFormat="1" applyFont="1" applyFill="1" applyBorder="1" applyAlignment="1">
      <alignment horizontal="right" vertical="top"/>
    </xf>
    <xf numFmtId="0" fontId="5" fillId="0" borderId="8" xfId="0" applyFont="1" applyFill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0" fontId="5" fillId="3" borderId="8" xfId="0" applyFont="1" applyFill="1" applyBorder="1" applyAlignment="1" applyProtection="1">
      <alignment horizontal="center" vertical="center" wrapText="1"/>
    </xf>
    <xf numFmtId="4" fontId="5" fillId="0" borderId="8" xfId="0" applyNumberFormat="1" applyFont="1" applyFill="1" applyBorder="1" applyAlignment="1">
      <alignment horizontal="right" vertical="top"/>
    </xf>
    <xf numFmtId="0" fontId="10" fillId="0" borderId="8" xfId="0" applyFont="1" applyBorder="1" applyAlignment="1">
      <alignment wrapText="1"/>
    </xf>
    <xf numFmtId="0" fontId="5" fillId="0" borderId="8" xfId="0" applyFont="1" applyFill="1" applyBorder="1" applyAlignment="1">
      <alignment horizontal="left" vertical="center"/>
    </xf>
    <xf numFmtId="0" fontId="5" fillId="0" borderId="8" xfId="0" applyFont="1" applyFill="1" applyBorder="1" applyAlignment="1">
      <alignment wrapText="1"/>
    </xf>
    <xf numFmtId="0" fontId="20" fillId="0" borderId="8" xfId="0" applyFont="1" applyFill="1" applyBorder="1" applyAlignment="1">
      <alignment horizontal="left" vertical="center" wrapText="1"/>
    </xf>
    <xf numFmtId="0" fontId="20" fillId="0" borderId="8" xfId="0" applyFont="1" applyFill="1" applyBorder="1" applyAlignment="1">
      <alignment vertical="center" wrapText="1"/>
    </xf>
    <xf numFmtId="0" fontId="20" fillId="0" borderId="8" xfId="0" applyFont="1" applyFill="1" applyBorder="1" applyAlignment="1">
      <alignment horizontal="center" vertical="center"/>
    </xf>
    <xf numFmtId="4" fontId="5" fillId="0" borderId="8" xfId="0" applyNumberFormat="1" applyFont="1" applyFill="1" applyBorder="1" applyAlignment="1">
      <alignment vertical="top"/>
    </xf>
    <xf numFmtId="4" fontId="5" fillId="0" borderId="8" xfId="0" applyNumberFormat="1" applyFont="1" applyFill="1" applyBorder="1" applyAlignment="1">
      <alignment horizontal="right" vertical="center" wrapText="1"/>
    </xf>
    <xf numFmtId="164" fontId="21" fillId="0" borderId="8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165" fontId="3" fillId="0" borderId="7" xfId="0" applyNumberFormat="1" applyFont="1" applyFill="1" applyBorder="1" applyAlignment="1">
      <alignment horizontal="center" vertical="center"/>
    </xf>
  </cellXfs>
  <cellStyles count="81">
    <cellStyle name="Normálna" xfId="0" builtinId="0"/>
    <cellStyle name="Normálna 4" xfId="1"/>
    <cellStyle name="Normálna 4 2" xfId="2"/>
    <cellStyle name="Normálna 4 2 2" xfId="3"/>
    <cellStyle name="Normálna 4 2 2 2" xfId="5"/>
    <cellStyle name="Normálna 4 2 2 2 2" xfId="10"/>
    <cellStyle name="Normálna 4 2 2 2 2 2" xfId="20"/>
    <cellStyle name="Normálna 4 2 2 2 2 2 2" xfId="40"/>
    <cellStyle name="Normálna 4 2 2 2 2 2 2 2" xfId="80"/>
    <cellStyle name="Normálna 4 2 2 2 2 2 3" xfId="60"/>
    <cellStyle name="Normálna 4 2 2 2 2 3" xfId="30"/>
    <cellStyle name="Normálna 4 2 2 2 2 3 2" xfId="70"/>
    <cellStyle name="Normálna 4 2 2 2 2 4" xfId="50"/>
    <cellStyle name="Normálna 4 2 2 2 3" xfId="15"/>
    <cellStyle name="Normálna 4 2 2 2 3 2" xfId="35"/>
    <cellStyle name="Normálna 4 2 2 2 3 2 2" xfId="75"/>
    <cellStyle name="Normálna 4 2 2 2 3 3" xfId="55"/>
    <cellStyle name="Normálna 4 2 2 2 4" xfId="25"/>
    <cellStyle name="Normálna 4 2 2 2 4 2" xfId="65"/>
    <cellStyle name="Normálna 4 2 2 2 5" xfId="45"/>
    <cellStyle name="Normálna 4 2 2 3" xfId="8"/>
    <cellStyle name="Normálna 4 2 2 3 2" xfId="18"/>
    <cellStyle name="Normálna 4 2 2 3 2 2" xfId="38"/>
    <cellStyle name="Normálna 4 2 2 3 2 2 2" xfId="78"/>
    <cellStyle name="Normálna 4 2 2 3 2 3" xfId="58"/>
    <cellStyle name="Normálna 4 2 2 3 3" xfId="28"/>
    <cellStyle name="Normálna 4 2 2 3 3 2" xfId="68"/>
    <cellStyle name="Normálna 4 2 2 3 4" xfId="48"/>
    <cellStyle name="Normálna 4 2 2 4" xfId="13"/>
    <cellStyle name="Normálna 4 2 2 4 2" xfId="33"/>
    <cellStyle name="Normálna 4 2 2 4 2 2" xfId="73"/>
    <cellStyle name="Normálna 4 2 2 4 3" xfId="53"/>
    <cellStyle name="Normálna 4 2 2 5" xfId="23"/>
    <cellStyle name="Normálna 4 2 2 5 2" xfId="63"/>
    <cellStyle name="Normálna 4 2 2 6" xfId="43"/>
    <cellStyle name="Normálna 4 2 3" xfId="4"/>
    <cellStyle name="Normálna 4 2 3 2" xfId="9"/>
    <cellStyle name="Normálna 4 2 3 2 2" xfId="19"/>
    <cellStyle name="Normálna 4 2 3 2 2 2" xfId="39"/>
    <cellStyle name="Normálna 4 2 3 2 2 2 2" xfId="79"/>
    <cellStyle name="Normálna 4 2 3 2 2 3" xfId="59"/>
    <cellStyle name="Normálna 4 2 3 2 3" xfId="29"/>
    <cellStyle name="Normálna 4 2 3 2 3 2" xfId="69"/>
    <cellStyle name="Normálna 4 2 3 2 4" xfId="49"/>
    <cellStyle name="Normálna 4 2 3 3" xfId="14"/>
    <cellStyle name="Normálna 4 2 3 3 2" xfId="34"/>
    <cellStyle name="Normálna 4 2 3 3 2 2" xfId="74"/>
    <cellStyle name="Normálna 4 2 3 3 3" xfId="54"/>
    <cellStyle name="Normálna 4 2 3 4" xfId="24"/>
    <cellStyle name="Normálna 4 2 3 4 2" xfId="64"/>
    <cellStyle name="Normálna 4 2 3 5" xfId="44"/>
    <cellStyle name="Normálna 4 2 4" xfId="7"/>
    <cellStyle name="Normálna 4 2 4 2" xfId="17"/>
    <cellStyle name="Normálna 4 2 4 2 2" xfId="37"/>
    <cellStyle name="Normálna 4 2 4 2 2 2" xfId="77"/>
    <cellStyle name="Normálna 4 2 4 2 3" xfId="57"/>
    <cellStyle name="Normálna 4 2 4 3" xfId="27"/>
    <cellStyle name="Normálna 4 2 4 3 2" xfId="67"/>
    <cellStyle name="Normálna 4 2 4 4" xfId="47"/>
    <cellStyle name="Normálna 4 2 5" xfId="12"/>
    <cellStyle name="Normálna 4 2 5 2" xfId="32"/>
    <cellStyle name="Normálna 4 2 5 2 2" xfId="72"/>
    <cellStyle name="Normálna 4 2 5 3" xfId="52"/>
    <cellStyle name="Normálna 4 2 6" xfId="22"/>
    <cellStyle name="Normálna 4 2 6 2" xfId="62"/>
    <cellStyle name="Normálna 4 2 7" xfId="42"/>
    <cellStyle name="Normálna 4 3" xfId="6"/>
    <cellStyle name="Normálna 4 3 2" xfId="16"/>
    <cellStyle name="Normálna 4 3 2 2" xfId="36"/>
    <cellStyle name="Normálna 4 3 2 2 2" xfId="76"/>
    <cellStyle name="Normálna 4 3 2 3" xfId="56"/>
    <cellStyle name="Normálna 4 3 3" xfId="26"/>
    <cellStyle name="Normálna 4 3 3 2" xfId="66"/>
    <cellStyle name="Normálna 4 3 4" xfId="46"/>
    <cellStyle name="Normálna 4 4" xfId="11"/>
    <cellStyle name="Normálna 4 4 2" xfId="31"/>
    <cellStyle name="Normálna 4 4 2 2" xfId="71"/>
    <cellStyle name="Normálna 4 4 3" xfId="51"/>
    <cellStyle name="Normálna 4 5" xfId="21"/>
    <cellStyle name="Normálna 4 5 2" xfId="61"/>
    <cellStyle name="Normálna 4 6" xfId="41"/>
  </cellStyles>
  <dxfs count="0"/>
  <tableStyles count="0" defaultTableStyle="TableStyleMedium2" defaultPivotStyle="PivotStyleMedium9"/>
  <colors>
    <mruColors>
      <color rgb="FFE1EB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7"/>
  <sheetViews>
    <sheetView topLeftCell="A7" zoomScale="59" zoomScaleNormal="59" workbookViewId="0">
      <selection activeCell="A14" sqref="A14:Q14"/>
    </sheetView>
  </sheetViews>
  <sheetFormatPr defaultRowHeight="15" x14ac:dyDescent="0.25"/>
  <cols>
    <col min="1" max="1" width="11.7109375" customWidth="1"/>
    <col min="2" max="2" width="20.5703125" customWidth="1"/>
    <col min="3" max="3" width="22.5703125" customWidth="1"/>
    <col min="4" max="4" width="26.85546875" customWidth="1"/>
    <col min="5" max="5" width="14.140625" customWidth="1"/>
    <col min="6" max="8" width="11.7109375" customWidth="1"/>
    <col min="9" max="9" width="16" customWidth="1"/>
    <col min="10" max="10" width="11.7109375" customWidth="1"/>
    <col min="11" max="11" width="17.5703125" customWidth="1"/>
    <col min="12" max="12" width="12.7109375" customWidth="1"/>
    <col min="13" max="13" width="11.7109375" customWidth="1"/>
    <col min="14" max="14" width="12.7109375" customWidth="1"/>
    <col min="15" max="15" width="21.140625" customWidth="1"/>
    <col min="16" max="16" width="20.5703125" customWidth="1"/>
    <col min="17" max="17" width="19.42578125" customWidth="1"/>
    <col min="18" max="18" width="12.140625" customWidth="1"/>
  </cols>
  <sheetData>
    <row r="1" spans="1:20" ht="15.75" x14ac:dyDescent="0.25">
      <c r="A1" s="13" t="s">
        <v>46</v>
      </c>
    </row>
    <row r="2" spans="1:20" ht="15.75" x14ac:dyDescent="0.25">
      <c r="A2" s="1"/>
    </row>
    <row r="3" spans="1:20" ht="73.5" customHeight="1" x14ac:dyDescent="0.25">
      <c r="A3" s="62" t="s">
        <v>13</v>
      </c>
      <c r="B3" s="61" t="s">
        <v>47</v>
      </c>
      <c r="C3" s="61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20" s="10" customFormat="1" ht="15.75" x14ac:dyDescent="0.25">
      <c r="A4" s="8"/>
      <c r="D4" s="4"/>
    </row>
    <row r="5" spans="1:20" s="10" customFormat="1" ht="18.75" x14ac:dyDescent="0.25">
      <c r="A5" s="12" t="s">
        <v>21</v>
      </c>
      <c r="B5" s="4">
        <v>6</v>
      </c>
      <c r="D5" s="8"/>
    </row>
    <row r="7" spans="1:20" ht="15" customHeight="1" x14ac:dyDescent="0.25">
      <c r="A7" s="93" t="s">
        <v>22</v>
      </c>
      <c r="B7" s="93" t="s">
        <v>4</v>
      </c>
      <c r="C7" s="93" t="s">
        <v>10</v>
      </c>
      <c r="D7" s="97" t="s">
        <v>14</v>
      </c>
      <c r="E7" s="97" t="s">
        <v>0</v>
      </c>
      <c r="F7" s="97" t="s">
        <v>8</v>
      </c>
      <c r="G7" s="93" t="s">
        <v>1</v>
      </c>
      <c r="H7" s="93" t="s">
        <v>29</v>
      </c>
      <c r="I7" s="93" t="s">
        <v>30</v>
      </c>
      <c r="J7" s="93" t="s">
        <v>31</v>
      </c>
      <c r="K7" s="93" t="s">
        <v>2</v>
      </c>
      <c r="L7" s="93" t="s">
        <v>32</v>
      </c>
      <c r="M7" s="100" t="s">
        <v>33</v>
      </c>
      <c r="N7" s="101"/>
      <c r="O7" s="97" t="s">
        <v>35</v>
      </c>
      <c r="P7" s="97" t="s">
        <v>36</v>
      </c>
      <c r="Q7" s="97" t="s">
        <v>37</v>
      </c>
    </row>
    <row r="8" spans="1:20" x14ac:dyDescent="0.25">
      <c r="A8" s="94"/>
      <c r="B8" s="94"/>
      <c r="C8" s="94"/>
      <c r="D8" s="98"/>
      <c r="E8" s="98"/>
      <c r="F8" s="98"/>
      <c r="G8" s="94"/>
      <c r="H8" s="94"/>
      <c r="I8" s="94"/>
      <c r="J8" s="94"/>
      <c r="K8" s="94"/>
      <c r="L8" s="94"/>
      <c r="M8" s="102"/>
      <c r="N8" s="103"/>
      <c r="O8" s="98"/>
      <c r="P8" s="98"/>
      <c r="Q8" s="98"/>
    </row>
    <row r="9" spans="1:20" ht="88.5" customHeight="1" x14ac:dyDescent="0.25">
      <c r="A9" s="95"/>
      <c r="B9" s="95"/>
      <c r="C9" s="95"/>
      <c r="D9" s="99"/>
      <c r="E9" s="99"/>
      <c r="F9" s="99"/>
      <c r="G9" s="95"/>
      <c r="H9" s="94"/>
      <c r="I9" s="96"/>
      <c r="J9" s="96"/>
      <c r="K9" s="96"/>
      <c r="L9" s="95"/>
      <c r="M9" s="3" t="s">
        <v>3</v>
      </c>
      <c r="N9" s="3" t="s">
        <v>34</v>
      </c>
      <c r="O9" s="99"/>
      <c r="P9" s="99"/>
      <c r="Q9" s="99"/>
    </row>
    <row r="10" spans="1:20" ht="76.5" customHeight="1" x14ac:dyDescent="0.25">
      <c r="A10" s="53" t="s">
        <v>49</v>
      </c>
      <c r="B10" s="53" t="s">
        <v>139</v>
      </c>
      <c r="C10" s="64" t="s">
        <v>155</v>
      </c>
      <c r="D10" s="65" t="s">
        <v>167</v>
      </c>
      <c r="E10" s="65" t="s">
        <v>168</v>
      </c>
      <c r="F10" s="66" t="s">
        <v>143</v>
      </c>
      <c r="G10" s="54" t="s">
        <v>169</v>
      </c>
      <c r="H10" s="54" t="s">
        <v>57</v>
      </c>
      <c r="I10" s="67">
        <v>44593</v>
      </c>
      <c r="J10" s="67" t="s">
        <v>170</v>
      </c>
      <c r="K10" s="68">
        <v>5000000</v>
      </c>
      <c r="L10" s="54" t="s">
        <v>171</v>
      </c>
      <c r="M10" s="52"/>
      <c r="N10" s="52"/>
      <c r="O10" s="53"/>
      <c r="P10" s="17"/>
      <c r="Q10" s="17"/>
    </row>
    <row r="11" spans="1:20" ht="120" x14ac:dyDescent="0.25">
      <c r="A11" s="53" t="s">
        <v>49</v>
      </c>
      <c r="B11" s="53" t="s">
        <v>139</v>
      </c>
      <c r="C11" s="69" t="s">
        <v>172</v>
      </c>
      <c r="D11" s="65" t="s">
        <v>173</v>
      </c>
      <c r="E11" s="65" t="s">
        <v>168</v>
      </c>
      <c r="F11" s="66" t="s">
        <v>143</v>
      </c>
      <c r="G11" s="54" t="s">
        <v>169</v>
      </c>
      <c r="H11" s="54" t="s">
        <v>57</v>
      </c>
      <c r="I11" s="92" t="s">
        <v>207</v>
      </c>
      <c r="J11" s="67" t="s">
        <v>170</v>
      </c>
      <c r="K11" s="68">
        <v>5000000</v>
      </c>
      <c r="L11" s="54" t="s">
        <v>171</v>
      </c>
      <c r="M11" s="52"/>
      <c r="N11" s="52"/>
      <c r="O11" s="23"/>
      <c r="P11" s="17"/>
      <c r="Q11" s="17" t="s">
        <v>174</v>
      </c>
    </row>
    <row r="12" spans="1:20" ht="107.25" customHeight="1" x14ac:dyDescent="0.25">
      <c r="A12" s="53" t="s">
        <v>49</v>
      </c>
      <c r="B12" s="53" t="s">
        <v>139</v>
      </c>
      <c r="C12" s="17" t="s">
        <v>175</v>
      </c>
      <c r="D12" s="65" t="s">
        <v>176</v>
      </c>
      <c r="E12" s="65" t="s">
        <v>209</v>
      </c>
      <c r="F12" s="66" t="s">
        <v>143</v>
      </c>
      <c r="G12" s="54" t="s">
        <v>169</v>
      </c>
      <c r="H12" s="54" t="s">
        <v>57</v>
      </c>
      <c r="I12" s="92" t="s">
        <v>208</v>
      </c>
      <c r="J12" s="67" t="s">
        <v>170</v>
      </c>
      <c r="K12" s="68">
        <v>3000000</v>
      </c>
      <c r="L12" s="54" t="s">
        <v>171</v>
      </c>
      <c r="M12" s="54"/>
      <c r="N12" s="54"/>
      <c r="O12" s="53"/>
      <c r="P12" s="17"/>
      <c r="Q12" s="17"/>
    </row>
    <row r="13" spans="1:20" s="10" customFormat="1" ht="114" customHeight="1" x14ac:dyDescent="0.25">
      <c r="A13" s="53" t="s">
        <v>49</v>
      </c>
      <c r="B13" s="53" t="s">
        <v>139</v>
      </c>
      <c r="C13" s="17" t="s">
        <v>194</v>
      </c>
      <c r="D13" s="65" t="s">
        <v>195</v>
      </c>
      <c r="E13" s="65" t="s">
        <v>196</v>
      </c>
      <c r="F13" s="66" t="s">
        <v>143</v>
      </c>
      <c r="G13" s="54" t="s">
        <v>169</v>
      </c>
      <c r="H13" s="54" t="s">
        <v>57</v>
      </c>
      <c r="I13" s="92" t="s">
        <v>207</v>
      </c>
      <c r="J13" s="67" t="s">
        <v>170</v>
      </c>
      <c r="K13" s="68">
        <v>5000000</v>
      </c>
      <c r="L13" s="54" t="s">
        <v>171</v>
      </c>
      <c r="M13" s="89"/>
      <c r="N13" s="89"/>
      <c r="O13" s="87"/>
      <c r="P13" s="88"/>
      <c r="Q13" s="88"/>
      <c r="R13" s="16"/>
      <c r="S13" s="16"/>
      <c r="T13" s="16"/>
    </row>
    <row r="14" spans="1:20" s="10" customFormat="1" ht="318.75" customHeight="1" x14ac:dyDescent="0.25">
      <c r="A14" s="53" t="s">
        <v>49</v>
      </c>
      <c r="B14" s="53" t="s">
        <v>139</v>
      </c>
      <c r="C14" s="69" t="s">
        <v>210</v>
      </c>
      <c r="D14" s="65" t="s">
        <v>211</v>
      </c>
      <c r="E14" s="65" t="s">
        <v>168</v>
      </c>
      <c r="F14" s="66" t="s">
        <v>143</v>
      </c>
      <c r="G14" s="54" t="s">
        <v>169</v>
      </c>
      <c r="H14" s="54" t="s">
        <v>57</v>
      </c>
      <c r="I14" s="92" t="s">
        <v>214</v>
      </c>
      <c r="J14" s="67" t="s">
        <v>170</v>
      </c>
      <c r="K14" s="68">
        <v>30000000</v>
      </c>
      <c r="L14" s="54" t="s">
        <v>171</v>
      </c>
      <c r="M14" s="54"/>
      <c r="N14" s="54"/>
      <c r="O14" s="53"/>
      <c r="P14" s="17"/>
      <c r="Q14" s="17" t="s">
        <v>174</v>
      </c>
    </row>
    <row r="15" spans="1:20" s="10" customFormat="1" x14ac:dyDescent="0.25">
      <c r="A15"/>
      <c r="B15"/>
      <c r="C15"/>
      <c r="D15"/>
      <c r="E15"/>
      <c r="F15"/>
      <c r="G15"/>
      <c r="H15"/>
      <c r="I15"/>
      <c r="J15"/>
      <c r="K15"/>
      <c r="L15"/>
      <c r="M15"/>
      <c r="N15"/>
      <c r="O15"/>
      <c r="P15"/>
      <c r="Q15"/>
    </row>
    <row r="16" spans="1:20" s="10" customFormat="1" ht="18" x14ac:dyDescent="0.25">
      <c r="A16" s="18" t="s">
        <v>26</v>
      </c>
      <c r="B16" s="14"/>
      <c r="C16" s="14"/>
      <c r="D16" s="15"/>
      <c r="E16" s="15"/>
      <c r="F16" s="15"/>
      <c r="G16" s="15"/>
      <c r="H16" s="15"/>
      <c r="I16" s="15"/>
      <c r="J16" s="15"/>
      <c r="K16" s="15"/>
      <c r="L16" s="18"/>
      <c r="M16" s="15"/>
      <c r="N16" s="15"/>
      <c r="O16" s="15"/>
      <c r="P16" s="15"/>
      <c r="Q16" s="15"/>
    </row>
    <row r="17" spans="1:17" s="10" customFormat="1" ht="18" x14ac:dyDescent="0.25">
      <c r="A17" s="18" t="s">
        <v>25</v>
      </c>
      <c r="B17" s="16"/>
      <c r="C17" s="16"/>
      <c r="D17" s="19"/>
      <c r="E17" s="19"/>
      <c r="F17" s="19"/>
      <c r="G17" s="19"/>
      <c r="H17" s="19"/>
      <c r="I17" s="19"/>
      <c r="J17" s="19"/>
      <c r="K17" s="19"/>
      <c r="L17" s="16"/>
      <c r="M17" s="16"/>
      <c r="N17" s="16"/>
      <c r="O17" s="16"/>
      <c r="P17" s="16"/>
      <c r="Q17" s="16"/>
    </row>
    <row r="18" spans="1:17" s="10" customFormat="1" ht="18" x14ac:dyDescent="0.25">
      <c r="A18" s="11" t="s">
        <v>39</v>
      </c>
    </row>
    <row r="19" spans="1:17" s="10" customFormat="1" ht="18" x14ac:dyDescent="0.25">
      <c r="A19" s="11" t="s">
        <v>40</v>
      </c>
    </row>
    <row r="20" spans="1:17" s="10" customFormat="1" ht="18" x14ac:dyDescent="0.25">
      <c r="A20" s="11" t="s">
        <v>41</v>
      </c>
      <c r="E20" s="16"/>
      <c r="F20" s="16"/>
      <c r="G20" s="16"/>
    </row>
    <row r="21" spans="1:17" s="10" customFormat="1" ht="18" x14ac:dyDescent="0.25">
      <c r="A21" s="11" t="s">
        <v>42</v>
      </c>
      <c r="D21" s="16"/>
    </row>
    <row r="22" spans="1:17" ht="18" x14ac:dyDescent="0.25">
      <c r="A22" s="11" t="s">
        <v>43</v>
      </c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</row>
    <row r="23" spans="1:17" ht="18" x14ac:dyDescent="0.25">
      <c r="A23" s="15" t="s">
        <v>38</v>
      </c>
      <c r="B23" s="10"/>
      <c r="C23" s="10"/>
      <c r="D23" s="10"/>
      <c r="E23" s="10"/>
      <c r="F23" s="10"/>
      <c r="G23" s="20"/>
      <c r="H23" s="20"/>
      <c r="I23" s="20"/>
      <c r="J23" s="20"/>
      <c r="K23" s="20"/>
      <c r="L23" s="20"/>
      <c r="M23" s="10"/>
      <c r="N23" s="10"/>
      <c r="O23" s="10"/>
      <c r="P23" s="10"/>
      <c r="Q23" s="10"/>
    </row>
    <row r="24" spans="1:17" ht="18" x14ac:dyDescent="0.25">
      <c r="A24" s="15" t="s">
        <v>44</v>
      </c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</row>
    <row r="25" spans="1:17" ht="18" x14ac:dyDescent="0.25">
      <c r="A25" s="6" t="s">
        <v>45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</row>
    <row r="26" spans="1:17" ht="18.75" x14ac:dyDescent="0.3">
      <c r="A26" s="6" t="s">
        <v>27</v>
      </c>
    </row>
    <row r="27" spans="1:17" ht="18" x14ac:dyDescent="0.25">
      <c r="A27" s="2" t="s">
        <v>28</v>
      </c>
    </row>
  </sheetData>
  <mergeCells count="16">
    <mergeCell ref="P7:P9"/>
    <mergeCell ref="Q7:Q9"/>
    <mergeCell ref="O7:O9"/>
    <mergeCell ref="D7:D9"/>
    <mergeCell ref="M7:N8"/>
    <mergeCell ref="L7:L9"/>
    <mergeCell ref="F7:F9"/>
    <mergeCell ref="G7:G9"/>
    <mergeCell ref="H7:H9"/>
    <mergeCell ref="I7:I9"/>
    <mergeCell ref="J7:J9"/>
    <mergeCell ref="A7:A9"/>
    <mergeCell ref="K7:K9"/>
    <mergeCell ref="B7:B9"/>
    <mergeCell ref="C7:C9"/>
    <mergeCell ref="E7:E9"/>
  </mergeCells>
  <dataValidations count="2">
    <dataValidation type="list" allowBlank="1" showInputMessage="1" showErrorMessage="1" sqref="H10:H13">
      <formula1>#REF!</formula1>
    </dataValidation>
    <dataValidation type="list" allowBlank="1" showInputMessage="1" showErrorMessage="1" sqref="H14">
      <formula1>#REF!</formula1>
    </dataValidation>
  </dataValidations>
  <pageMargins left="0.25" right="0.25" top="0.75" bottom="0.75" header="0.3" footer="0.3"/>
  <pageSetup paperSize="9" scale="4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4"/>
  <sheetViews>
    <sheetView tabSelected="1" topLeftCell="A34" zoomScale="66" zoomScaleNormal="66" workbookViewId="0">
      <selection activeCell="D56" sqref="D56"/>
    </sheetView>
  </sheetViews>
  <sheetFormatPr defaultRowHeight="15" x14ac:dyDescent="0.25"/>
  <cols>
    <col min="1" max="1" width="10.5703125" style="23" customWidth="1"/>
    <col min="2" max="2" width="18" style="23" customWidth="1"/>
    <col min="3" max="3" width="35.85546875" style="23" customWidth="1"/>
    <col min="4" max="4" width="31.28515625" style="23" customWidth="1"/>
    <col min="5" max="5" width="11.85546875" style="23" customWidth="1"/>
    <col min="6" max="6" width="17.7109375" style="23" customWidth="1"/>
    <col min="7" max="9" width="12.7109375" style="23" customWidth="1"/>
    <col min="10" max="10" width="17.140625" style="23" customWidth="1"/>
    <col min="11" max="11" width="23.140625" style="23" customWidth="1"/>
    <col min="12" max="13" width="21" style="23" customWidth="1"/>
    <col min="14" max="14" width="27.7109375" style="23" customWidth="1"/>
    <col min="15" max="15" width="9.140625" style="23" customWidth="1"/>
    <col min="16" max="16384" width="9.140625" style="23"/>
  </cols>
  <sheetData>
    <row r="1" spans="1:14" ht="15.75" x14ac:dyDescent="0.25">
      <c r="A1" s="24" t="s">
        <v>48</v>
      </c>
      <c r="I1" s="25"/>
    </row>
    <row r="2" spans="1:14" ht="15.75" x14ac:dyDescent="0.25">
      <c r="A2" s="26"/>
      <c r="I2" s="25"/>
    </row>
    <row r="3" spans="1:14" ht="31.5" customHeight="1" x14ac:dyDescent="0.25">
      <c r="A3" s="27" t="s">
        <v>12</v>
      </c>
      <c r="B3" s="61" t="s">
        <v>47</v>
      </c>
      <c r="I3" s="25"/>
    </row>
    <row r="4" spans="1:14" ht="15.75" x14ac:dyDescent="0.25">
      <c r="A4" s="28"/>
      <c r="C4" s="29"/>
    </row>
    <row r="5" spans="1:14" ht="15.75" x14ac:dyDescent="0.25">
      <c r="A5" s="28" t="s">
        <v>11</v>
      </c>
      <c r="B5" s="29">
        <v>6</v>
      </c>
      <c r="C5" s="29"/>
    </row>
    <row r="6" spans="1:14" ht="8.25" customHeight="1" x14ac:dyDescent="0.25"/>
    <row r="7" spans="1:14" ht="15" customHeight="1" x14ac:dyDescent="0.25">
      <c r="A7" s="97" t="s">
        <v>22</v>
      </c>
      <c r="B7" s="97" t="s">
        <v>4</v>
      </c>
      <c r="C7" s="97" t="s">
        <v>6</v>
      </c>
      <c r="D7" s="97" t="s">
        <v>16</v>
      </c>
      <c r="E7" s="97" t="s">
        <v>5</v>
      </c>
      <c r="F7" s="97" t="s">
        <v>8</v>
      </c>
      <c r="G7" s="97" t="s">
        <v>18</v>
      </c>
      <c r="H7" s="97" t="s">
        <v>19</v>
      </c>
      <c r="I7" s="97" t="s">
        <v>20</v>
      </c>
      <c r="J7" s="97" t="s">
        <v>7</v>
      </c>
      <c r="K7" s="97" t="s">
        <v>131</v>
      </c>
      <c r="L7" s="97" t="s">
        <v>23</v>
      </c>
      <c r="M7" s="97" t="s">
        <v>24</v>
      </c>
      <c r="N7" s="97" t="s">
        <v>50</v>
      </c>
    </row>
    <row r="8" spans="1:14" ht="133.5" customHeight="1" x14ac:dyDescent="0.25">
      <c r="A8" s="99"/>
      <c r="B8" s="99"/>
      <c r="C8" s="99"/>
      <c r="D8" s="99"/>
      <c r="E8" s="99"/>
      <c r="F8" s="99"/>
      <c r="G8" s="99"/>
      <c r="H8" s="99"/>
      <c r="I8" s="99"/>
      <c r="J8" s="99"/>
      <c r="K8" s="98"/>
      <c r="L8" s="98"/>
      <c r="M8" s="99"/>
      <c r="N8" s="99"/>
    </row>
    <row r="9" spans="1:14" ht="108" customHeight="1" x14ac:dyDescent="0.25">
      <c r="A9" s="30" t="s">
        <v>73</v>
      </c>
      <c r="B9" s="30" t="s">
        <v>51</v>
      </c>
      <c r="C9" s="30" t="s">
        <v>52</v>
      </c>
      <c r="D9" s="30" t="s">
        <v>79</v>
      </c>
      <c r="E9" s="31" t="s">
        <v>75</v>
      </c>
      <c r="F9" s="31" t="s">
        <v>56</v>
      </c>
      <c r="G9" s="31" t="s">
        <v>57</v>
      </c>
      <c r="H9" s="50" t="s">
        <v>83</v>
      </c>
      <c r="I9" s="31" t="s">
        <v>59</v>
      </c>
      <c r="J9" s="33">
        <v>1054324</v>
      </c>
      <c r="K9" s="30" t="s">
        <v>58</v>
      </c>
      <c r="L9" s="34" t="s">
        <v>133</v>
      </c>
      <c r="M9" s="34" t="s">
        <v>72</v>
      </c>
      <c r="N9" s="30" t="s">
        <v>80</v>
      </c>
    </row>
    <row r="10" spans="1:14" s="36" customFormat="1" ht="123.75" customHeight="1" x14ac:dyDescent="0.25">
      <c r="A10" s="30" t="s">
        <v>73</v>
      </c>
      <c r="B10" s="30" t="s">
        <v>63</v>
      </c>
      <c r="C10" s="30" t="s">
        <v>64</v>
      </c>
      <c r="D10" s="30" t="s">
        <v>84</v>
      </c>
      <c r="E10" s="31" t="s">
        <v>85</v>
      </c>
      <c r="F10" s="31" t="s">
        <v>86</v>
      </c>
      <c r="G10" s="31" t="s">
        <v>57</v>
      </c>
      <c r="H10" s="32" t="s">
        <v>97</v>
      </c>
      <c r="I10" s="31" t="s">
        <v>59</v>
      </c>
      <c r="J10" s="33">
        <v>3283685.5</v>
      </c>
      <c r="K10" s="30" t="s">
        <v>65</v>
      </c>
      <c r="L10" s="35"/>
      <c r="M10" s="35"/>
      <c r="N10" s="30" t="s">
        <v>87</v>
      </c>
    </row>
    <row r="11" spans="1:14" s="36" customFormat="1" ht="108.75" customHeight="1" x14ac:dyDescent="0.25">
      <c r="A11" s="30" t="s">
        <v>73</v>
      </c>
      <c r="B11" s="38" t="s">
        <v>91</v>
      </c>
      <c r="C11" s="63" t="s">
        <v>92</v>
      </c>
      <c r="D11" s="30" t="s">
        <v>93</v>
      </c>
      <c r="E11" s="31" t="s">
        <v>94</v>
      </c>
      <c r="F11" s="31" t="s">
        <v>95</v>
      </c>
      <c r="G11" s="31" t="s">
        <v>57</v>
      </c>
      <c r="H11" s="32" t="s">
        <v>97</v>
      </c>
      <c r="I11" s="31" t="s">
        <v>59</v>
      </c>
      <c r="J11" s="33">
        <v>1163631</v>
      </c>
      <c r="K11" s="30" t="s">
        <v>90</v>
      </c>
      <c r="L11" s="34" t="s">
        <v>133</v>
      </c>
      <c r="M11" s="35"/>
      <c r="N11" s="30" t="s">
        <v>96</v>
      </c>
    </row>
    <row r="12" spans="1:14" ht="136.5" customHeight="1" x14ac:dyDescent="0.25">
      <c r="A12" s="30" t="s">
        <v>73</v>
      </c>
      <c r="B12" s="30" t="s">
        <v>98</v>
      </c>
      <c r="C12" s="30" t="s">
        <v>99</v>
      </c>
      <c r="D12" s="30" t="s">
        <v>100</v>
      </c>
      <c r="E12" s="31" t="s">
        <v>101</v>
      </c>
      <c r="F12" s="31" t="s">
        <v>102</v>
      </c>
      <c r="G12" s="31" t="s">
        <v>57</v>
      </c>
      <c r="H12" s="50" t="s">
        <v>165</v>
      </c>
      <c r="I12" s="31" t="s">
        <v>59</v>
      </c>
      <c r="J12" s="33">
        <v>22634975</v>
      </c>
      <c r="K12" s="30"/>
      <c r="L12" s="35"/>
      <c r="M12" s="30" t="s">
        <v>103</v>
      </c>
      <c r="N12" s="30" t="s">
        <v>104</v>
      </c>
    </row>
    <row r="13" spans="1:14" ht="141" customHeight="1" x14ac:dyDescent="0.25">
      <c r="A13" s="30" t="s">
        <v>73</v>
      </c>
      <c r="B13" s="30" t="s">
        <v>98</v>
      </c>
      <c r="C13" s="30" t="s">
        <v>99</v>
      </c>
      <c r="D13" s="30" t="s">
        <v>105</v>
      </c>
      <c r="E13" s="31" t="s">
        <v>106</v>
      </c>
      <c r="F13" s="31" t="s">
        <v>107</v>
      </c>
      <c r="G13" s="31" t="s">
        <v>57</v>
      </c>
      <c r="H13" s="50" t="s">
        <v>165</v>
      </c>
      <c r="I13" s="31" t="s">
        <v>59</v>
      </c>
      <c r="J13" s="33">
        <v>14960000</v>
      </c>
      <c r="K13" s="30"/>
      <c r="L13" s="35"/>
      <c r="M13" s="30" t="s">
        <v>103</v>
      </c>
      <c r="N13" s="30" t="s">
        <v>108</v>
      </c>
    </row>
    <row r="14" spans="1:14" ht="113.25" customHeight="1" x14ac:dyDescent="0.25">
      <c r="A14" s="30" t="s">
        <v>73</v>
      </c>
      <c r="B14" s="30" t="s">
        <v>63</v>
      </c>
      <c r="C14" s="30" t="s">
        <v>64</v>
      </c>
      <c r="D14" s="39" t="s">
        <v>109</v>
      </c>
      <c r="E14" s="31" t="s">
        <v>62</v>
      </c>
      <c r="F14" s="31" t="s">
        <v>110</v>
      </c>
      <c r="G14" s="31" t="s">
        <v>57</v>
      </c>
      <c r="H14" s="50" t="s">
        <v>88</v>
      </c>
      <c r="I14" s="31" t="s">
        <v>59</v>
      </c>
      <c r="J14" s="33">
        <v>12696602</v>
      </c>
      <c r="K14" s="30" t="s">
        <v>65</v>
      </c>
      <c r="L14" s="40"/>
      <c r="M14" s="40"/>
      <c r="N14" s="30" t="s">
        <v>111</v>
      </c>
    </row>
    <row r="15" spans="1:14" ht="139.5" customHeight="1" x14ac:dyDescent="0.25">
      <c r="A15" s="30" t="s">
        <v>73</v>
      </c>
      <c r="B15" s="30" t="s">
        <v>98</v>
      </c>
      <c r="C15" s="30" t="s">
        <v>99</v>
      </c>
      <c r="D15" s="30" t="s">
        <v>112</v>
      </c>
      <c r="E15" s="31" t="s">
        <v>114</v>
      </c>
      <c r="F15" s="31" t="s">
        <v>132</v>
      </c>
      <c r="G15" s="31" t="s">
        <v>57</v>
      </c>
      <c r="H15" s="50" t="s">
        <v>88</v>
      </c>
      <c r="I15" s="31" t="s">
        <v>59</v>
      </c>
      <c r="J15" s="33">
        <v>927156</v>
      </c>
      <c r="K15" s="30"/>
      <c r="L15" s="35"/>
      <c r="M15" s="30" t="s">
        <v>103</v>
      </c>
      <c r="N15" s="30" t="s">
        <v>115</v>
      </c>
    </row>
    <row r="16" spans="1:14" ht="165" customHeight="1" x14ac:dyDescent="0.25">
      <c r="A16" s="30" t="s">
        <v>73</v>
      </c>
      <c r="B16" s="30" t="s">
        <v>98</v>
      </c>
      <c r="C16" s="30" t="s">
        <v>99</v>
      </c>
      <c r="D16" s="30" t="s">
        <v>113</v>
      </c>
      <c r="E16" s="31" t="s">
        <v>101</v>
      </c>
      <c r="F16" s="31" t="s">
        <v>102</v>
      </c>
      <c r="G16" s="31" t="s">
        <v>57</v>
      </c>
      <c r="H16" s="50" t="s">
        <v>83</v>
      </c>
      <c r="I16" s="31" t="s">
        <v>59</v>
      </c>
      <c r="J16" s="33">
        <v>196350</v>
      </c>
      <c r="K16" s="30"/>
      <c r="L16" s="35"/>
      <c r="M16" s="30" t="s">
        <v>103</v>
      </c>
      <c r="N16" s="30" t="s">
        <v>116</v>
      </c>
    </row>
    <row r="17" spans="1:16" ht="109.5" customHeight="1" x14ac:dyDescent="0.25">
      <c r="A17" s="30" t="s">
        <v>73</v>
      </c>
      <c r="B17" s="41" t="s">
        <v>81</v>
      </c>
      <c r="C17" s="41" t="s">
        <v>129</v>
      </c>
      <c r="D17" s="30" t="s">
        <v>136</v>
      </c>
      <c r="E17" s="31" t="s">
        <v>117</v>
      </c>
      <c r="F17" s="42" t="s">
        <v>69</v>
      </c>
      <c r="G17" s="31" t="s">
        <v>57</v>
      </c>
      <c r="H17" s="50" t="s">
        <v>83</v>
      </c>
      <c r="I17" s="31" t="s">
        <v>59</v>
      </c>
      <c r="J17" s="33">
        <v>13749229</v>
      </c>
      <c r="K17" s="43" t="s">
        <v>82</v>
      </c>
      <c r="L17" s="44"/>
      <c r="M17" s="30" t="s">
        <v>134</v>
      </c>
      <c r="N17" s="30" t="s">
        <v>118</v>
      </c>
    </row>
    <row r="18" spans="1:16" ht="93.75" customHeight="1" x14ac:dyDescent="0.25">
      <c r="A18" s="30" t="s">
        <v>73</v>
      </c>
      <c r="B18" s="30" t="s">
        <v>63</v>
      </c>
      <c r="C18" s="30" t="s">
        <v>89</v>
      </c>
      <c r="D18" s="30" t="s">
        <v>137</v>
      </c>
      <c r="E18" s="30" t="s">
        <v>85</v>
      </c>
      <c r="F18" s="30" t="s">
        <v>124</v>
      </c>
      <c r="G18" s="30" t="s">
        <v>57</v>
      </c>
      <c r="H18" s="50" t="s">
        <v>83</v>
      </c>
      <c r="I18" s="30" t="s">
        <v>59</v>
      </c>
      <c r="J18" s="33">
        <v>21197759</v>
      </c>
      <c r="K18" s="30" t="s">
        <v>58</v>
      </c>
      <c r="L18" s="34" t="s">
        <v>133</v>
      </c>
      <c r="M18" s="34"/>
      <c r="N18" s="30" t="s">
        <v>125</v>
      </c>
    </row>
    <row r="19" spans="1:16" ht="108" customHeight="1" x14ac:dyDescent="0.25">
      <c r="A19" s="30" t="s">
        <v>73</v>
      </c>
      <c r="B19" s="30" t="s">
        <v>63</v>
      </c>
      <c r="C19" s="30" t="s">
        <v>64</v>
      </c>
      <c r="D19" s="30" t="s">
        <v>138</v>
      </c>
      <c r="E19" s="30" t="s">
        <v>62</v>
      </c>
      <c r="F19" s="30" t="s">
        <v>66</v>
      </c>
      <c r="G19" s="30" t="s">
        <v>57</v>
      </c>
      <c r="H19" s="50" t="s">
        <v>151</v>
      </c>
      <c r="I19" s="30" t="s">
        <v>59</v>
      </c>
      <c r="J19" s="70">
        <v>11989039</v>
      </c>
      <c r="K19" s="30" t="s">
        <v>65</v>
      </c>
      <c r="L19" s="35"/>
      <c r="M19" s="35"/>
      <c r="N19" s="30" t="s">
        <v>126</v>
      </c>
    </row>
    <row r="20" spans="1:16" ht="104.25" customHeight="1" x14ac:dyDescent="0.25">
      <c r="A20" s="30" t="s">
        <v>73</v>
      </c>
      <c r="B20" s="41" t="s">
        <v>81</v>
      </c>
      <c r="C20" s="41" t="s">
        <v>129</v>
      </c>
      <c r="D20" s="39" t="s">
        <v>191</v>
      </c>
      <c r="E20" s="31" t="s">
        <v>117</v>
      </c>
      <c r="F20" s="31" t="s">
        <v>130</v>
      </c>
      <c r="G20" s="31" t="s">
        <v>57</v>
      </c>
      <c r="H20" s="50" t="s">
        <v>165</v>
      </c>
      <c r="I20" s="31" t="s">
        <v>59</v>
      </c>
      <c r="J20" s="33">
        <v>7197714</v>
      </c>
      <c r="K20" s="43" t="s">
        <v>82</v>
      </c>
      <c r="L20" s="44"/>
      <c r="M20" s="30" t="s">
        <v>134</v>
      </c>
      <c r="N20" s="30" t="s">
        <v>119</v>
      </c>
    </row>
    <row r="21" spans="1:16" ht="129" customHeight="1" x14ac:dyDescent="0.25">
      <c r="A21" s="21" t="s">
        <v>49</v>
      </c>
      <c r="B21" s="21" t="s">
        <v>51</v>
      </c>
      <c r="C21" s="34" t="s">
        <v>52</v>
      </c>
      <c r="D21" s="80" t="s">
        <v>187</v>
      </c>
      <c r="E21" s="81" t="s">
        <v>55</v>
      </c>
      <c r="F21" s="82" t="s">
        <v>56</v>
      </c>
      <c r="G21" s="82" t="s">
        <v>57</v>
      </c>
      <c r="H21" s="50" t="s">
        <v>212</v>
      </c>
      <c r="I21" s="22" t="s">
        <v>59</v>
      </c>
      <c r="J21" s="37">
        <v>1353936</v>
      </c>
      <c r="K21" s="76" t="s">
        <v>58</v>
      </c>
      <c r="L21" s="34" t="s">
        <v>133</v>
      </c>
      <c r="M21" s="34" t="s">
        <v>72</v>
      </c>
      <c r="N21" s="34" t="s">
        <v>183</v>
      </c>
      <c r="O21" s="75"/>
      <c r="P21" s="75"/>
    </row>
    <row r="22" spans="1:16" ht="139.5" customHeight="1" x14ac:dyDescent="0.25">
      <c r="A22" s="30" t="s">
        <v>73</v>
      </c>
      <c r="B22" s="30" t="s">
        <v>98</v>
      </c>
      <c r="C22" s="34" t="s">
        <v>99</v>
      </c>
      <c r="D22" s="80" t="s">
        <v>190</v>
      </c>
      <c r="E22" s="81" t="s">
        <v>114</v>
      </c>
      <c r="F22" s="63" t="s">
        <v>123</v>
      </c>
      <c r="G22" s="82" t="s">
        <v>57</v>
      </c>
      <c r="H22" s="50" t="s">
        <v>151</v>
      </c>
      <c r="I22" s="22" t="s">
        <v>59</v>
      </c>
      <c r="J22" s="83">
        <v>934409</v>
      </c>
      <c r="K22" s="84"/>
      <c r="L22" s="47"/>
      <c r="M22" s="30" t="s">
        <v>103</v>
      </c>
      <c r="N22" s="34" t="s">
        <v>184</v>
      </c>
      <c r="O22" s="75"/>
      <c r="P22" s="75"/>
    </row>
    <row r="23" spans="1:16" ht="133.5" customHeight="1" x14ac:dyDescent="0.25">
      <c r="A23" s="30" t="s">
        <v>73</v>
      </c>
      <c r="B23" s="30" t="s">
        <v>98</v>
      </c>
      <c r="C23" s="34" t="s">
        <v>99</v>
      </c>
      <c r="D23" s="80" t="s">
        <v>188</v>
      </c>
      <c r="E23" s="81" t="s">
        <v>114</v>
      </c>
      <c r="F23" s="63" t="s">
        <v>123</v>
      </c>
      <c r="G23" s="82" t="s">
        <v>57</v>
      </c>
      <c r="H23" s="50" t="s">
        <v>165</v>
      </c>
      <c r="I23" s="22" t="s">
        <v>59</v>
      </c>
      <c r="J23" s="83">
        <v>783286</v>
      </c>
      <c r="K23" s="84"/>
      <c r="L23" s="47"/>
      <c r="M23" s="30" t="s">
        <v>103</v>
      </c>
      <c r="N23" s="34" t="s">
        <v>185</v>
      </c>
      <c r="O23" s="75"/>
      <c r="P23" s="75"/>
    </row>
    <row r="24" spans="1:16" ht="105" x14ac:dyDescent="0.25">
      <c r="A24" s="30" t="s">
        <v>73</v>
      </c>
      <c r="B24" s="30" t="s">
        <v>81</v>
      </c>
      <c r="C24" s="34" t="s">
        <v>129</v>
      </c>
      <c r="D24" s="80" t="s">
        <v>189</v>
      </c>
      <c r="E24" s="81" t="s">
        <v>117</v>
      </c>
      <c r="F24" s="63" t="s">
        <v>110</v>
      </c>
      <c r="G24" s="82" t="s">
        <v>57</v>
      </c>
      <c r="H24" s="50" t="s">
        <v>165</v>
      </c>
      <c r="I24" s="22" t="s">
        <v>59</v>
      </c>
      <c r="J24" s="83">
        <v>15856485</v>
      </c>
      <c r="K24" s="43" t="s">
        <v>82</v>
      </c>
      <c r="L24" s="44"/>
      <c r="M24" s="30" t="s">
        <v>134</v>
      </c>
      <c r="N24" s="34" t="s">
        <v>186</v>
      </c>
    </row>
    <row r="25" spans="1:16" ht="132.75" customHeight="1" x14ac:dyDescent="0.25">
      <c r="A25" s="45" t="s">
        <v>73</v>
      </c>
      <c r="B25" s="21" t="s">
        <v>63</v>
      </c>
      <c r="C25" s="46" t="s">
        <v>64</v>
      </c>
      <c r="D25" s="80" t="s">
        <v>213</v>
      </c>
      <c r="E25" s="22" t="s">
        <v>62</v>
      </c>
      <c r="F25" s="22" t="s">
        <v>68</v>
      </c>
      <c r="G25" s="22" t="s">
        <v>57</v>
      </c>
      <c r="H25" s="50" t="s">
        <v>165</v>
      </c>
      <c r="I25" s="22" t="s">
        <v>59</v>
      </c>
      <c r="J25" s="90">
        <v>218376</v>
      </c>
      <c r="K25" s="39" t="s">
        <v>65</v>
      </c>
      <c r="L25" s="47"/>
      <c r="M25" s="47"/>
      <c r="N25" s="34" t="s">
        <v>67</v>
      </c>
    </row>
    <row r="26" spans="1:16" ht="140.25" customHeight="1" x14ac:dyDescent="0.25">
      <c r="A26" s="30" t="s">
        <v>73</v>
      </c>
      <c r="B26" s="30" t="s">
        <v>98</v>
      </c>
      <c r="C26" s="30" t="s">
        <v>99</v>
      </c>
      <c r="D26" s="30" t="s">
        <v>120</v>
      </c>
      <c r="E26" s="31" t="s">
        <v>121</v>
      </c>
      <c r="F26" s="31" t="s">
        <v>56</v>
      </c>
      <c r="G26" s="31" t="s">
        <v>57</v>
      </c>
      <c r="H26" s="32" t="s">
        <v>122</v>
      </c>
      <c r="I26" s="82" t="s">
        <v>59</v>
      </c>
      <c r="J26" s="70">
        <v>1423070</v>
      </c>
      <c r="K26" s="30"/>
      <c r="L26" s="40"/>
      <c r="M26" s="30" t="s">
        <v>103</v>
      </c>
      <c r="N26" s="30" t="s">
        <v>182</v>
      </c>
    </row>
    <row r="27" spans="1:16" ht="140.25" customHeight="1" x14ac:dyDescent="0.25">
      <c r="A27" s="30" t="s">
        <v>73</v>
      </c>
      <c r="B27" s="30" t="s">
        <v>98</v>
      </c>
      <c r="C27" s="30" t="s">
        <v>99</v>
      </c>
      <c r="D27" s="30" t="s">
        <v>201</v>
      </c>
      <c r="E27" s="31" t="s">
        <v>121</v>
      </c>
      <c r="F27" s="43" t="s">
        <v>202</v>
      </c>
      <c r="G27" s="31" t="s">
        <v>57</v>
      </c>
      <c r="H27" s="32" t="s">
        <v>122</v>
      </c>
      <c r="I27" s="82" t="s">
        <v>59</v>
      </c>
      <c r="J27" s="33">
        <v>15006</v>
      </c>
      <c r="K27" s="30"/>
      <c r="L27" s="40"/>
      <c r="M27" s="30" t="s">
        <v>103</v>
      </c>
      <c r="N27" s="30" t="s">
        <v>203</v>
      </c>
    </row>
    <row r="28" spans="1:16" ht="133.5" customHeight="1" x14ac:dyDescent="0.25">
      <c r="A28" s="30" t="s">
        <v>73</v>
      </c>
      <c r="B28" s="30" t="s">
        <v>63</v>
      </c>
      <c r="C28" s="30" t="s">
        <v>64</v>
      </c>
      <c r="D28" s="30" t="s">
        <v>127</v>
      </c>
      <c r="E28" s="30" t="s">
        <v>62</v>
      </c>
      <c r="F28" s="30" t="s">
        <v>110</v>
      </c>
      <c r="G28" s="30" t="s">
        <v>57</v>
      </c>
      <c r="H28" s="50" t="s">
        <v>122</v>
      </c>
      <c r="I28" s="82" t="s">
        <v>59</v>
      </c>
      <c r="J28" s="70">
        <v>13454108</v>
      </c>
      <c r="K28" s="30" t="s">
        <v>65</v>
      </c>
      <c r="L28" s="35"/>
      <c r="M28" s="35"/>
      <c r="N28" s="30" t="s">
        <v>128</v>
      </c>
    </row>
    <row r="29" spans="1:16" ht="135" customHeight="1" x14ac:dyDescent="0.25">
      <c r="A29" s="21" t="s">
        <v>73</v>
      </c>
      <c r="B29" s="21" t="s">
        <v>51</v>
      </c>
      <c r="C29" s="21" t="s">
        <v>52</v>
      </c>
      <c r="D29" s="21" t="s">
        <v>71</v>
      </c>
      <c r="E29" s="22" t="s">
        <v>135</v>
      </c>
      <c r="F29" s="22" t="s">
        <v>56</v>
      </c>
      <c r="G29" s="22" t="s">
        <v>57</v>
      </c>
      <c r="H29" s="50" t="s">
        <v>192</v>
      </c>
      <c r="I29" s="22" t="s">
        <v>59</v>
      </c>
      <c r="J29" s="70">
        <v>28560217</v>
      </c>
      <c r="K29" s="76" t="s">
        <v>58</v>
      </c>
      <c r="L29" s="34" t="s">
        <v>133</v>
      </c>
      <c r="M29" s="34" t="s">
        <v>72</v>
      </c>
      <c r="N29" s="69" t="s">
        <v>70</v>
      </c>
    </row>
    <row r="30" spans="1:16" ht="131.25" customHeight="1" x14ac:dyDescent="0.25">
      <c r="A30" s="45" t="s">
        <v>73</v>
      </c>
      <c r="B30" s="21" t="s">
        <v>51</v>
      </c>
      <c r="C30" s="48" t="s">
        <v>52</v>
      </c>
      <c r="D30" s="45" t="s">
        <v>53</v>
      </c>
      <c r="E30" s="22" t="s">
        <v>55</v>
      </c>
      <c r="F30" s="22" t="s">
        <v>56</v>
      </c>
      <c r="G30" s="22" t="s">
        <v>57</v>
      </c>
      <c r="H30" s="32" t="s">
        <v>122</v>
      </c>
      <c r="I30" s="22" t="s">
        <v>59</v>
      </c>
      <c r="J30" s="77">
        <v>56521473.5</v>
      </c>
      <c r="K30" s="76" t="s">
        <v>58</v>
      </c>
      <c r="L30" s="34" t="s">
        <v>133</v>
      </c>
      <c r="M30" s="34" t="s">
        <v>72</v>
      </c>
      <c r="N30" s="34" t="s">
        <v>54</v>
      </c>
    </row>
    <row r="31" spans="1:16" ht="128.25" customHeight="1" x14ac:dyDescent="0.25">
      <c r="A31" s="45" t="s">
        <v>73</v>
      </c>
      <c r="B31" s="21" t="s">
        <v>51</v>
      </c>
      <c r="C31" s="48" t="s">
        <v>52</v>
      </c>
      <c r="D31" s="45" t="s">
        <v>60</v>
      </c>
      <c r="E31" s="22" t="s">
        <v>55</v>
      </c>
      <c r="F31" s="22" t="s">
        <v>56</v>
      </c>
      <c r="G31" s="22" t="s">
        <v>57</v>
      </c>
      <c r="H31" s="32" t="s">
        <v>122</v>
      </c>
      <c r="I31" s="22" t="s">
        <v>59</v>
      </c>
      <c r="J31" s="78">
        <v>29827709.5</v>
      </c>
      <c r="K31" s="76" t="s">
        <v>58</v>
      </c>
      <c r="L31" s="34" t="s">
        <v>133</v>
      </c>
      <c r="M31" s="34" t="s">
        <v>72</v>
      </c>
      <c r="N31" s="34" t="s">
        <v>61</v>
      </c>
    </row>
    <row r="32" spans="1:16" ht="102.75" customHeight="1" x14ac:dyDescent="0.25">
      <c r="A32" s="85" t="s">
        <v>73</v>
      </c>
      <c r="B32" s="39" t="s">
        <v>63</v>
      </c>
      <c r="C32" s="39" t="s">
        <v>64</v>
      </c>
      <c r="D32" s="17" t="s">
        <v>193</v>
      </c>
      <c r="E32" s="42" t="s">
        <v>62</v>
      </c>
      <c r="F32" s="42" t="s">
        <v>66</v>
      </c>
      <c r="G32" s="42" t="s">
        <v>57</v>
      </c>
      <c r="H32" s="50" t="s">
        <v>122</v>
      </c>
      <c r="I32" s="42" t="s">
        <v>59</v>
      </c>
      <c r="J32" s="70">
        <v>6286842</v>
      </c>
      <c r="K32" s="76" t="s">
        <v>65</v>
      </c>
      <c r="L32" s="69"/>
      <c r="M32" s="86"/>
      <c r="N32" s="69" t="s">
        <v>166</v>
      </c>
    </row>
    <row r="33" spans="1:14" ht="105.75" customHeight="1" x14ac:dyDescent="0.25">
      <c r="A33" s="21" t="s">
        <v>49</v>
      </c>
      <c r="B33" s="21" t="s">
        <v>139</v>
      </c>
      <c r="C33" s="21" t="s">
        <v>140</v>
      </c>
      <c r="D33" s="21" t="s">
        <v>141</v>
      </c>
      <c r="E33" s="22" t="s">
        <v>142</v>
      </c>
      <c r="F33" s="22" t="s">
        <v>143</v>
      </c>
      <c r="G33" s="22" t="s">
        <v>144</v>
      </c>
      <c r="H33" s="71" t="s">
        <v>97</v>
      </c>
      <c r="I33" s="71" t="s">
        <v>83</v>
      </c>
      <c r="J33" s="37">
        <v>5300000</v>
      </c>
      <c r="K33" s="39"/>
      <c r="L33" s="69"/>
      <c r="M33" s="17"/>
      <c r="N33" s="72"/>
    </row>
    <row r="34" spans="1:14" ht="112.5" customHeight="1" x14ac:dyDescent="0.25">
      <c r="A34" s="21" t="s">
        <v>49</v>
      </c>
      <c r="B34" s="21" t="s">
        <v>139</v>
      </c>
      <c r="C34" s="21" t="s">
        <v>146</v>
      </c>
      <c r="D34" s="21" t="s">
        <v>147</v>
      </c>
      <c r="E34" s="22" t="s">
        <v>148</v>
      </c>
      <c r="F34" s="22" t="s">
        <v>143</v>
      </c>
      <c r="G34" s="22" t="s">
        <v>144</v>
      </c>
      <c r="H34" s="71" t="s">
        <v>97</v>
      </c>
      <c r="I34" s="71" t="s">
        <v>83</v>
      </c>
      <c r="J34" s="37">
        <v>2000000</v>
      </c>
      <c r="K34" s="73"/>
      <c r="L34" s="72"/>
      <c r="M34" s="17" t="s">
        <v>145</v>
      </c>
      <c r="N34" s="72"/>
    </row>
    <row r="35" spans="1:14" ht="76.5" customHeight="1" x14ac:dyDescent="0.25">
      <c r="A35" s="21" t="s">
        <v>49</v>
      </c>
      <c r="B35" s="21" t="s">
        <v>139</v>
      </c>
      <c r="C35" s="21" t="s">
        <v>204</v>
      </c>
      <c r="D35" s="53" t="s">
        <v>149</v>
      </c>
      <c r="E35" s="22" t="s">
        <v>150</v>
      </c>
      <c r="F35" s="22" t="s">
        <v>143</v>
      </c>
      <c r="G35" s="22" t="s">
        <v>144</v>
      </c>
      <c r="H35" s="71" t="s">
        <v>205</v>
      </c>
      <c r="I35" s="71" t="s">
        <v>206</v>
      </c>
      <c r="J35" s="79">
        <v>35000000</v>
      </c>
      <c r="K35" s="73"/>
      <c r="L35" s="72"/>
      <c r="M35" s="17" t="s">
        <v>145</v>
      </c>
      <c r="N35" s="72"/>
    </row>
    <row r="36" spans="1:14" ht="125.25" customHeight="1" x14ac:dyDescent="0.25">
      <c r="A36" s="21" t="s">
        <v>49</v>
      </c>
      <c r="B36" s="21" t="s">
        <v>139</v>
      </c>
      <c r="C36" s="21" t="s">
        <v>153</v>
      </c>
      <c r="D36" s="21" t="s">
        <v>154</v>
      </c>
      <c r="E36" s="22" t="s">
        <v>152</v>
      </c>
      <c r="F36" s="22" t="s">
        <v>143</v>
      </c>
      <c r="G36" s="22" t="s">
        <v>144</v>
      </c>
      <c r="H36" s="71" t="s">
        <v>205</v>
      </c>
      <c r="I36" s="71" t="s">
        <v>206</v>
      </c>
      <c r="J36" s="37">
        <v>5000000</v>
      </c>
      <c r="K36" s="39"/>
      <c r="L36" s="69"/>
      <c r="M36" s="17" t="s">
        <v>145</v>
      </c>
      <c r="N36" s="72"/>
    </row>
    <row r="37" spans="1:14" ht="60" x14ac:dyDescent="0.25">
      <c r="A37" s="21" t="s">
        <v>49</v>
      </c>
      <c r="B37" s="21" t="s">
        <v>139</v>
      </c>
      <c r="C37" s="21" t="s">
        <v>155</v>
      </c>
      <c r="D37" s="21" t="s">
        <v>156</v>
      </c>
      <c r="E37" s="22" t="s">
        <v>152</v>
      </c>
      <c r="F37" s="22" t="s">
        <v>143</v>
      </c>
      <c r="G37" s="22" t="s">
        <v>144</v>
      </c>
      <c r="H37" s="71" t="s">
        <v>88</v>
      </c>
      <c r="I37" s="71" t="s">
        <v>151</v>
      </c>
      <c r="J37" s="37">
        <v>3150470</v>
      </c>
      <c r="K37" s="74"/>
      <c r="L37" s="69"/>
      <c r="M37" s="69"/>
      <c r="N37" s="72"/>
    </row>
    <row r="38" spans="1:14" ht="45" x14ac:dyDescent="0.25">
      <c r="A38" s="21" t="s">
        <v>49</v>
      </c>
      <c r="B38" s="21" t="s">
        <v>139</v>
      </c>
      <c r="C38" s="21" t="s">
        <v>157</v>
      </c>
      <c r="D38" s="21" t="s">
        <v>158</v>
      </c>
      <c r="E38" s="22" t="s">
        <v>159</v>
      </c>
      <c r="F38" s="22" t="s">
        <v>143</v>
      </c>
      <c r="G38" s="22" t="s">
        <v>144</v>
      </c>
      <c r="H38" s="71" t="s">
        <v>165</v>
      </c>
      <c r="I38" s="71" t="s">
        <v>206</v>
      </c>
      <c r="J38" s="37">
        <v>9040054.7899999991</v>
      </c>
      <c r="K38" s="39"/>
      <c r="L38" s="69"/>
      <c r="M38" s="17"/>
      <c r="N38" s="72"/>
    </row>
    <row r="39" spans="1:14" ht="45" x14ac:dyDescent="0.25">
      <c r="A39" s="21" t="s">
        <v>49</v>
      </c>
      <c r="B39" s="21" t="s">
        <v>139</v>
      </c>
      <c r="C39" s="21" t="s">
        <v>157</v>
      </c>
      <c r="D39" s="21" t="s">
        <v>160</v>
      </c>
      <c r="E39" s="22" t="s">
        <v>142</v>
      </c>
      <c r="F39" s="22" t="s">
        <v>143</v>
      </c>
      <c r="G39" s="22" t="s">
        <v>144</v>
      </c>
      <c r="H39" s="71" t="s">
        <v>165</v>
      </c>
      <c r="I39" s="71" t="s">
        <v>206</v>
      </c>
      <c r="J39" s="37">
        <v>10000000</v>
      </c>
      <c r="K39" s="39"/>
      <c r="L39" s="69"/>
      <c r="M39" s="17"/>
      <c r="N39" s="72"/>
    </row>
    <row r="40" spans="1:14" ht="45" x14ac:dyDescent="0.25">
      <c r="A40" s="21" t="s">
        <v>49</v>
      </c>
      <c r="B40" s="21" t="s">
        <v>139</v>
      </c>
      <c r="C40" s="21" t="s">
        <v>157</v>
      </c>
      <c r="D40" s="21" t="s">
        <v>161</v>
      </c>
      <c r="E40" s="22" t="s">
        <v>162</v>
      </c>
      <c r="F40" s="22" t="s">
        <v>143</v>
      </c>
      <c r="G40" s="22" t="s">
        <v>144</v>
      </c>
      <c r="H40" s="71" t="s">
        <v>165</v>
      </c>
      <c r="I40" s="71" t="s">
        <v>122</v>
      </c>
      <c r="J40" s="37">
        <v>10000000</v>
      </c>
      <c r="K40" s="39"/>
      <c r="L40" s="69"/>
      <c r="M40" s="17"/>
      <c r="N40" s="72"/>
    </row>
    <row r="41" spans="1:14" ht="45" x14ac:dyDescent="0.25">
      <c r="A41" s="21" t="s">
        <v>49</v>
      </c>
      <c r="B41" s="21" t="s">
        <v>139</v>
      </c>
      <c r="C41" s="21" t="s">
        <v>157</v>
      </c>
      <c r="D41" s="21" t="s">
        <v>163</v>
      </c>
      <c r="E41" s="22" t="s">
        <v>164</v>
      </c>
      <c r="F41" s="22" t="s">
        <v>143</v>
      </c>
      <c r="G41" s="22" t="s">
        <v>144</v>
      </c>
      <c r="H41" s="71" t="s">
        <v>165</v>
      </c>
      <c r="I41" s="71" t="s">
        <v>122</v>
      </c>
      <c r="J41" s="37">
        <v>10000000</v>
      </c>
      <c r="K41" s="39"/>
      <c r="L41" s="69"/>
      <c r="M41" s="17"/>
      <c r="N41" s="72"/>
    </row>
    <row r="42" spans="1:14" ht="45" x14ac:dyDescent="0.25">
      <c r="A42" s="21" t="s">
        <v>49</v>
      </c>
      <c r="B42" s="21" t="s">
        <v>139</v>
      </c>
      <c r="C42" s="21" t="s">
        <v>157</v>
      </c>
      <c r="D42" s="21" t="s">
        <v>197</v>
      </c>
      <c r="E42" s="22" t="s">
        <v>198</v>
      </c>
      <c r="F42" s="22" t="s">
        <v>143</v>
      </c>
      <c r="G42" s="22" t="s">
        <v>144</v>
      </c>
      <c r="H42" s="71" t="s">
        <v>165</v>
      </c>
      <c r="I42" s="71" t="s">
        <v>122</v>
      </c>
      <c r="J42" s="91">
        <v>10000000</v>
      </c>
      <c r="K42" s="39"/>
      <c r="L42" s="69"/>
      <c r="M42" s="17"/>
      <c r="N42" s="72"/>
    </row>
    <row r="43" spans="1:14" ht="101.25" customHeight="1" x14ac:dyDescent="0.25">
      <c r="A43" s="21" t="s">
        <v>49</v>
      </c>
      <c r="B43" s="21" t="s">
        <v>139</v>
      </c>
      <c r="C43" s="21" t="s">
        <v>199</v>
      </c>
      <c r="D43" s="21" t="s">
        <v>200</v>
      </c>
      <c r="E43" s="22" t="s">
        <v>162</v>
      </c>
      <c r="F43" s="22" t="s">
        <v>143</v>
      </c>
      <c r="G43" s="22" t="s">
        <v>144</v>
      </c>
      <c r="H43" s="71" t="s">
        <v>165</v>
      </c>
      <c r="I43" s="71" t="s">
        <v>122</v>
      </c>
      <c r="J43" s="91">
        <v>11070045</v>
      </c>
      <c r="K43" s="39" t="s">
        <v>9</v>
      </c>
      <c r="L43" s="69"/>
      <c r="M43" s="17" t="s">
        <v>145</v>
      </c>
      <c r="N43" s="72"/>
    </row>
    <row r="44" spans="1:14" x14ac:dyDescent="0.25">
      <c r="A44" s="49" t="s">
        <v>15</v>
      </c>
    </row>
  </sheetData>
  <mergeCells count="14">
    <mergeCell ref="N7:N8"/>
    <mergeCell ref="L7:L8"/>
    <mergeCell ref="M7:M8"/>
    <mergeCell ref="H7:H8"/>
    <mergeCell ref="I7:I8"/>
    <mergeCell ref="A7:A8"/>
    <mergeCell ref="K7:K8"/>
    <mergeCell ref="J7:J8"/>
    <mergeCell ref="E7:E8"/>
    <mergeCell ref="D7:D8"/>
    <mergeCell ref="F7:F8"/>
    <mergeCell ref="G7:G8"/>
    <mergeCell ref="B7:B8"/>
    <mergeCell ref="C7:C8"/>
  </mergeCells>
  <pageMargins left="0.7" right="0.7" top="0.75" bottom="0.75" header="0.3" footer="0.3"/>
  <pageSetup paperSize="9" scale="4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8"/>
  <sheetViews>
    <sheetView topLeftCell="A2" zoomScale="71" zoomScaleNormal="71" workbookViewId="0">
      <selection activeCell="B5" sqref="B5"/>
    </sheetView>
  </sheetViews>
  <sheetFormatPr defaultRowHeight="15" x14ac:dyDescent="0.25"/>
  <cols>
    <col min="2" max="2" width="18.7109375" customWidth="1"/>
    <col min="3" max="3" width="12.7109375" customWidth="1"/>
    <col min="4" max="4" width="15.7109375" customWidth="1"/>
    <col min="5" max="9" width="12.7109375" customWidth="1"/>
    <col min="10" max="10" width="16.140625" customWidth="1"/>
    <col min="11" max="11" width="36.42578125" customWidth="1"/>
    <col min="12" max="12" width="18.28515625" customWidth="1"/>
    <col min="13" max="13" width="19.42578125" customWidth="1"/>
    <col min="14" max="14" width="12" customWidth="1"/>
  </cols>
  <sheetData>
    <row r="1" spans="1:14" ht="15.75" x14ac:dyDescent="0.25">
      <c r="A1" s="13" t="s">
        <v>48</v>
      </c>
      <c r="C1" s="9"/>
      <c r="D1" s="9"/>
      <c r="E1" s="9"/>
      <c r="F1" s="9"/>
      <c r="G1" s="9"/>
      <c r="H1" s="9"/>
      <c r="I1" s="9"/>
      <c r="J1" s="9"/>
    </row>
    <row r="2" spans="1:14" ht="15.75" x14ac:dyDescent="0.25">
      <c r="A2" s="1"/>
      <c r="C2" s="4"/>
    </row>
    <row r="3" spans="1:14" ht="48.75" customHeight="1" x14ac:dyDescent="0.25">
      <c r="A3" s="55" t="s">
        <v>12</v>
      </c>
      <c r="B3" s="56" t="s">
        <v>181</v>
      </c>
      <c r="C3" s="57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</row>
    <row r="4" spans="1:14" x14ac:dyDescent="0.25">
      <c r="A4" s="2"/>
      <c r="B4" s="58"/>
      <c r="C4" s="57"/>
      <c r="D4" s="58"/>
      <c r="E4" s="58"/>
      <c r="F4" s="58"/>
      <c r="G4" s="58"/>
      <c r="H4" s="58"/>
      <c r="I4" s="58"/>
      <c r="J4" s="58"/>
      <c r="K4" s="58"/>
      <c r="L4" s="58"/>
      <c r="M4" s="58"/>
      <c r="N4" s="58"/>
    </row>
    <row r="5" spans="1:14" x14ac:dyDescent="0.25">
      <c r="A5" s="2" t="s">
        <v>11</v>
      </c>
      <c r="B5" s="57">
        <v>6</v>
      </c>
      <c r="C5" s="57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</row>
    <row r="6" spans="1:14" x14ac:dyDescent="0.25">
      <c r="A6" s="58"/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4" ht="15" customHeight="1" x14ac:dyDescent="0.25">
      <c r="A7" s="93" t="s">
        <v>22</v>
      </c>
      <c r="B7" s="93" t="s">
        <v>4</v>
      </c>
      <c r="C7" s="93" t="s">
        <v>6</v>
      </c>
      <c r="D7" s="93" t="s">
        <v>16</v>
      </c>
      <c r="E7" s="93" t="s">
        <v>17</v>
      </c>
      <c r="F7" s="93" t="s">
        <v>8</v>
      </c>
      <c r="G7" s="93" t="s">
        <v>18</v>
      </c>
      <c r="H7" s="93" t="s">
        <v>19</v>
      </c>
      <c r="I7" s="93" t="s">
        <v>20</v>
      </c>
      <c r="J7" s="97" t="s">
        <v>7</v>
      </c>
      <c r="K7" s="93" t="s">
        <v>177</v>
      </c>
      <c r="L7" s="93" t="s">
        <v>23</v>
      </c>
      <c r="M7" s="93" t="s">
        <v>24</v>
      </c>
      <c r="N7" s="93"/>
    </row>
    <row r="8" spans="1:14" ht="87" customHeight="1" x14ac:dyDescent="0.25">
      <c r="A8" s="95"/>
      <c r="B8" s="95"/>
      <c r="C8" s="95"/>
      <c r="D8" s="95"/>
      <c r="E8" s="95"/>
      <c r="F8" s="104"/>
      <c r="G8" s="95"/>
      <c r="H8" s="95"/>
      <c r="I8" s="95"/>
      <c r="J8" s="99"/>
      <c r="K8" s="94"/>
      <c r="L8" s="94"/>
      <c r="M8" s="94"/>
      <c r="N8" s="94"/>
    </row>
    <row r="9" spans="1:14" x14ac:dyDescent="0.25">
      <c r="A9" s="105"/>
      <c r="B9" s="105"/>
      <c r="C9" s="105"/>
      <c r="D9" s="105"/>
      <c r="E9" s="105"/>
      <c r="F9" s="105"/>
      <c r="G9" s="105"/>
      <c r="H9" s="105"/>
      <c r="I9" s="105"/>
      <c r="J9" s="108"/>
      <c r="K9" s="59" t="s">
        <v>178</v>
      </c>
      <c r="L9" s="60"/>
      <c r="M9" s="60"/>
      <c r="N9" s="60"/>
    </row>
    <row r="10" spans="1:14" x14ac:dyDescent="0.25">
      <c r="A10" s="106"/>
      <c r="B10" s="106"/>
      <c r="C10" s="106"/>
      <c r="D10" s="106"/>
      <c r="E10" s="106"/>
      <c r="F10" s="106"/>
      <c r="G10" s="106"/>
      <c r="H10" s="106"/>
      <c r="I10" s="106"/>
      <c r="J10" s="109"/>
      <c r="K10" s="59" t="s">
        <v>179</v>
      </c>
      <c r="L10" s="60"/>
      <c r="M10" s="60"/>
      <c r="N10" s="60"/>
    </row>
    <row r="11" spans="1:14" x14ac:dyDescent="0.25">
      <c r="A11" s="107"/>
      <c r="B11" s="107"/>
      <c r="C11" s="107"/>
      <c r="D11" s="107"/>
      <c r="E11" s="107"/>
      <c r="F11" s="107"/>
      <c r="G11" s="107"/>
      <c r="H11" s="107"/>
      <c r="I11" s="107"/>
      <c r="J11" s="110"/>
      <c r="K11" s="59" t="s">
        <v>180</v>
      </c>
      <c r="L11" s="60"/>
      <c r="M11" s="60"/>
      <c r="N11" s="60"/>
    </row>
    <row r="12" spans="1:14" ht="225" x14ac:dyDescent="0.25">
      <c r="A12" s="21" t="s">
        <v>73</v>
      </c>
      <c r="B12" s="21" t="s">
        <v>51</v>
      </c>
      <c r="C12" s="21" t="s">
        <v>52</v>
      </c>
      <c r="D12" s="21" t="s">
        <v>74</v>
      </c>
      <c r="E12" s="22" t="s">
        <v>75</v>
      </c>
      <c r="F12" s="21" t="s">
        <v>56</v>
      </c>
      <c r="G12" s="22" t="s">
        <v>57</v>
      </c>
      <c r="H12" s="50" t="s">
        <v>83</v>
      </c>
      <c r="I12" s="21"/>
      <c r="J12" s="51">
        <v>92121196</v>
      </c>
      <c r="K12" s="21" t="s">
        <v>58</v>
      </c>
      <c r="L12" s="21" t="s">
        <v>76</v>
      </c>
      <c r="M12" s="21" t="s">
        <v>77</v>
      </c>
      <c r="N12" s="17" t="s">
        <v>78</v>
      </c>
    </row>
    <row r="13" spans="1:14" x14ac:dyDescent="0.25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</row>
    <row r="15" spans="1:14" x14ac:dyDescent="0.25">
      <c r="K15" t="s">
        <v>9</v>
      </c>
    </row>
    <row r="16" spans="1:14" x14ac:dyDescent="0.25">
      <c r="A16" s="2" t="s">
        <v>15</v>
      </c>
    </row>
    <row r="18" spans="2:11" x14ac:dyDescent="0.25">
      <c r="B18" s="2"/>
      <c r="C18" s="2"/>
      <c r="D18" s="2"/>
      <c r="E18" s="2"/>
      <c r="F18" s="2"/>
      <c r="G18" s="2"/>
      <c r="H18" s="2"/>
      <c r="I18" s="2"/>
      <c r="J18" s="2"/>
      <c r="K18" s="2"/>
    </row>
  </sheetData>
  <mergeCells count="24">
    <mergeCell ref="G9:G11"/>
    <mergeCell ref="H9:H11"/>
    <mergeCell ref="I9:I11"/>
    <mergeCell ref="L7:L8"/>
    <mergeCell ref="M7:M8"/>
    <mergeCell ref="J9:J11"/>
    <mergeCell ref="K7:K8"/>
    <mergeCell ref="J7:J8"/>
    <mergeCell ref="N7:N8"/>
    <mergeCell ref="E7:E8"/>
    <mergeCell ref="F7:F8"/>
    <mergeCell ref="A7:A8"/>
    <mergeCell ref="A9:A11"/>
    <mergeCell ref="D7:D8"/>
    <mergeCell ref="B7:B8"/>
    <mergeCell ref="C7:C8"/>
    <mergeCell ref="B9:B11"/>
    <mergeCell ref="C9:C11"/>
    <mergeCell ref="D9:D11"/>
    <mergeCell ref="E9:E11"/>
    <mergeCell ref="F9:F11"/>
    <mergeCell ref="I7:I8"/>
    <mergeCell ref="G7:G8"/>
    <mergeCell ref="H7:H8"/>
  </mergeCells>
  <pageMargins left="0.7" right="0.7" top="0.75" bottom="0.75" header="0.3" footer="0.3"/>
  <pageSetup paperSize="9"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harmonogram výziev</vt:lpstr>
      <vt:lpstr>harmonogram vyzvaní NP</vt:lpstr>
      <vt:lpstr>harmonogram vyzvaní VP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2022-05-02T08:28:55Z</dcterms:modified>
</cp:coreProperties>
</file>