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4370" windowHeight="4335"/>
  </bookViews>
  <sheets>
    <sheet name="harmonogram výziev" sheetId="1" r:id="rId1"/>
    <sheet name="harmonogram vyzvaní NP" sheetId="2" r:id="rId2"/>
    <sheet name="harmonogram vyzvaní VP" sheetId="3" r:id="rId3"/>
    <sheet name="harmonogra vyzvaní projektov TP" sheetId="6" r:id="rId4"/>
    <sheet name="harmonogram vyzvaní FN" sheetId="4" r:id="rId5"/>
  </sheets>
  <calcPr calcId="152511"/>
</workbook>
</file>

<file path=xl/sharedStrings.xml><?xml version="1.0" encoding="utf-8"?>
<sst xmlns="http://schemas.openxmlformats.org/spreadsheetml/2006/main" count="522" uniqueCount="207">
  <si>
    <t>Oprávnení žiadatelia</t>
  </si>
  <si>
    <t>Fond</t>
  </si>
  <si>
    <t>Indikatívna výška finančných prostriedkov určených na výzvu (zdroje EÚ)</t>
  </si>
  <si>
    <t>Dátum vyhlásenia</t>
  </si>
  <si>
    <t>Prioritná os</t>
  </si>
  <si>
    <t>Žiadateľ/
prijímateľ</t>
  </si>
  <si>
    <t>Špecifický cieľ</t>
  </si>
  <si>
    <t>Indikatívna výška finančných prostriedkov určených na vyzvanie (zdroje EÚ)</t>
  </si>
  <si>
    <t>Predpokladaný názov vyzvania</t>
  </si>
  <si>
    <t>Oprávnené územie</t>
  </si>
  <si>
    <r>
      <t xml:space="preserve">1.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</si>
  <si>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r>
      <t xml:space="preserve">2.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</si>
  <si>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r>
      <t xml:space="preserve">3.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</si>
  <si>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t xml:space="preserve"> </t>
  </si>
  <si>
    <t>Špecifický cieľ (v prípade PRV fokusová oblasť, opatrenie/podopatrenie)</t>
  </si>
  <si>
    <t>Verzia:</t>
  </si>
  <si>
    <t>Riadiaci orgán:</t>
  </si>
  <si>
    <r>
      <t>Riadiaci orgá</t>
    </r>
    <r>
      <rPr>
        <sz val="12"/>
        <rFont val="Times New Roman"/>
        <family val="1"/>
        <charset val="238"/>
      </rPr>
      <t>n</t>
    </r>
    <r>
      <rPr>
        <vertAlign val="superscript"/>
        <sz val="12"/>
        <rFont val="Times New Roman"/>
        <family val="1"/>
        <charset val="238"/>
      </rPr>
      <t>2</t>
    </r>
  </si>
  <si>
    <t>Zameranie výzvy</t>
  </si>
  <si>
    <t xml:space="preserve">Údaje sú vypĺňané v súlade s poznámkami, uvedenými v hárku "harmonogram výziev" </t>
  </si>
  <si>
    <t>Zameranie vyzvania</t>
  </si>
  <si>
    <t>Oprávnený žiadateľ</t>
  </si>
  <si>
    <t>Forma vyzvania</t>
  </si>
  <si>
    <t>Dátum vyhlásenia vyzvania</t>
  </si>
  <si>
    <t>Dátum uzavrenia vyzvania</t>
  </si>
  <si>
    <r>
      <t>Identifikované synergie</t>
    </r>
    <r>
      <rPr>
        <sz val="11"/>
        <color theme="1"/>
        <rFont val="Times New Roman"/>
        <family val="1"/>
        <charset val="238"/>
      </rPr>
      <t xml:space="preserve"> (OP, špecifický cieľ (ŠC), v prípade PRV: fokusová oblasť, opatrenie, v prípade nástrojov podpory EÚ: špecifický cieľ a osobitný cieľ, a v prípade nástrojov podpory SR: opatrenie)</t>
    </r>
  </si>
  <si>
    <t>Povinnosť predkladať harmonogram vyzvaní pre finančné nástroje, vrátane identifikácie synergií, sa nevzťahuje pre orgán zodpovedný za EÚS, PRV, OP RH a OP TP.</t>
  </si>
  <si>
    <r>
      <t>Verzia</t>
    </r>
    <r>
      <rPr>
        <vertAlign val="super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>:</t>
    </r>
  </si>
  <si>
    <t>Operačný program</t>
  </si>
  <si>
    <t>Zdôvodnenie identifikácie synergií</t>
  </si>
  <si>
    <t>Zdôvodnenie neidentifikácie synergií</t>
  </si>
  <si>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 xml:space="preserve"> Uvádza sa názov RO. SO je oprávnený (ak je to v súlade so zmluvou o vykonávaní časti úloh RO sprostredkovateľským orgánom) schvaľovať zmeny a zverejňovať harmonogram výziev na predkladanie ŽoNFP vyhlasovaných SO, tzn. aj uviesť názov SO.</t>
    </r>
  </si>
  <si>
    <r>
      <rPr>
        <vertAlign val="superscript"/>
        <sz val="11"/>
        <rFont val="Times New Roman"/>
        <family val="1"/>
        <charset val="238"/>
      </rPr>
      <t>1</t>
    </r>
    <r>
      <rPr>
        <sz val="11"/>
        <rFont val="Times New Roman"/>
        <family val="1"/>
        <charset val="238"/>
      </rPr>
      <t xml:space="preserve"> V harmonograme vyhlasovania výziev a vyzvaní sa uvádzajú údaje iba o plánovaných výzvach a súvisiacich výzvach na predkladanie projektových zámerov (v nasledujúcich hárkoch sú uvádzané harmonogramy vyhlasovania vyzvaní, t. j. údaje za národné projekty, veľké projekty, projekty technickej pomoci a finančné nástroje). RO vypĺňa a schvaľuje iba tie hárky, v ktorých plánuje vyhasovať výzvy a vyzvania.</t>
    </r>
  </si>
  <si>
    <r>
      <rPr>
        <vertAlign val="superscript"/>
        <sz val="11"/>
        <color theme="1"/>
        <rFont val="Times New Roman"/>
        <family val="1"/>
        <charset val="238"/>
      </rPr>
      <t>11</t>
    </r>
    <r>
      <rPr>
        <vertAlign val="subscript"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 xml:space="preserve">V prípade, ak boli identifikované synergie, ktoré nie sú uvedené v prílohe č. 1 
MP CKO č. 11, uvedie sa dôvod, napr.: predmetná synergia bola identifikovaná na základe komunikácie medzi príslušnými RO, RO považuje predmetnú synergiu za opodstatnenú, a pod.
</t>
    </r>
  </si>
  <si>
    <r>
      <rPr>
        <vertAlign val="superscript"/>
        <sz val="11"/>
        <color theme="1"/>
        <rFont val="Times New Roman"/>
        <family val="1"/>
        <charset val="238"/>
      </rPr>
      <t>12</t>
    </r>
    <r>
      <rPr>
        <sz val="11"/>
        <color theme="1"/>
        <rFont val="Times New Roman"/>
        <family val="1"/>
        <charset val="238"/>
      </rPr>
      <t xml:space="preserve"> V prípade, ak nebola identifikovaná synergia, ktorá je uvedená v prílohe č. 1 MP CKO č. 11 a je relevantná pre  príslušný kalendárny rok (tzn. plánuje sa vyhlásiť synergická výzva/vyzvanie), uvedie sa dôvod, napr.: RO po komunikácii s príslušným partnerom dospel k názoru, že predmetný synergický účinok pri plánovanej výzve/vyzvaní nebude, resp. nie je relevantný.</t>
    </r>
  </si>
  <si>
    <r>
      <t>Forma výzvy</t>
    </r>
    <r>
      <rPr>
        <vertAlign val="superscript"/>
        <sz val="11"/>
        <color theme="1"/>
        <rFont val="Times New Roman"/>
        <family val="1"/>
        <charset val="238"/>
      </rPr>
      <t>4</t>
    </r>
  </si>
  <si>
    <r>
      <t>Dátum vyhlásenia výzvy</t>
    </r>
    <r>
      <rPr>
        <vertAlign val="superscript"/>
        <sz val="11"/>
        <color theme="1"/>
        <rFont val="Times New Roman"/>
        <family val="1"/>
        <charset val="238"/>
      </rPr>
      <t>5</t>
    </r>
  </si>
  <si>
    <r>
      <t>Dátum uzavretia výzvy</t>
    </r>
    <r>
      <rPr>
        <vertAlign val="superscript"/>
        <sz val="11"/>
        <color theme="1"/>
        <rFont val="Times New Roman"/>
        <family val="1"/>
        <charset val="238"/>
      </rPr>
      <t>6</t>
    </r>
  </si>
  <si>
    <r>
      <t>Poskytovateľ</t>
    </r>
    <r>
      <rPr>
        <vertAlign val="superscript"/>
        <sz val="11"/>
        <color theme="1"/>
        <rFont val="Times New Roman"/>
        <family val="1"/>
        <charset val="238"/>
      </rPr>
      <t>7</t>
    </r>
  </si>
  <si>
    <r>
      <t>Výzva na predkladanie projektových zámerov</t>
    </r>
    <r>
      <rPr>
        <vertAlign val="superscript"/>
        <sz val="11"/>
        <rFont val="Times New Roman"/>
        <family val="1"/>
        <charset val="238"/>
      </rPr>
      <t>8</t>
    </r>
  </si>
  <si>
    <r>
      <t>Dátum uzavretia</t>
    </r>
    <r>
      <rPr>
        <vertAlign val="superscript"/>
        <sz val="11"/>
        <rFont val="Times New Roman"/>
        <family val="1"/>
        <charset val="238"/>
      </rPr>
      <t>9</t>
    </r>
  </si>
  <si>
    <r>
      <t>Identifikované synergie</t>
    </r>
    <r>
      <rPr>
        <vertAlign val="superscript"/>
        <sz val="11"/>
        <rFont val="Times New Roman"/>
        <family val="1"/>
        <charset val="238"/>
      </rPr>
      <t>10</t>
    </r>
    <r>
      <rPr>
        <sz val="11"/>
        <rFont val="Times New Roman"/>
        <family val="1"/>
        <charset val="238"/>
      </rPr>
      <t xml:space="preserve"> (OP, špecifický cieľ (ŠC), v prípade PRV: fokusová oblasť, opatrenie, v prípade nástrojov podpory EÚ: špecifický cieľ a osobitný cieľ, a v prípade nástrojov podpory SR: opatrenie)</t>
    </r>
  </si>
  <si>
    <r>
      <t>Zdôvodnenie identifikácie synergií</t>
    </r>
    <r>
      <rPr>
        <vertAlign val="superscript"/>
        <sz val="11"/>
        <rFont val="Times New Roman"/>
        <family val="1"/>
        <charset val="238"/>
      </rPr>
      <t>11</t>
    </r>
  </si>
  <si>
    <r>
      <t>Zdôvodnenie neidentifikácie synergií</t>
    </r>
    <r>
      <rPr>
        <vertAlign val="superscript"/>
        <sz val="11"/>
        <rFont val="Times New Roman"/>
        <family val="1"/>
        <charset val="238"/>
      </rPr>
      <t>12</t>
    </r>
  </si>
  <si>
    <r>
      <rPr>
        <vertAlign val="superscript"/>
        <sz val="11"/>
        <rFont val="Times New Roman"/>
        <family val="1"/>
        <charset val="238"/>
      </rPr>
      <t xml:space="preserve">8 </t>
    </r>
    <r>
      <rPr>
        <sz val="11"/>
        <rFont val="Times New Roman"/>
        <family val="1"/>
        <charset val="238"/>
      </rPr>
      <t>Vypĺňa sa v prípade, ak RO vo vzťahu ku konkrétnej výzve plánuje využiť dvojkolový proces výberu ŽoNFP. V opačnom prípade RO stĺpce nevypĺňajú.</t>
    </r>
  </si>
  <si>
    <r>
      <rPr>
        <vertAlign val="superscript"/>
        <sz val="11"/>
        <color theme="1"/>
        <rFont val="Times New Roman"/>
        <family val="1"/>
        <charset val="238"/>
      </rPr>
      <t xml:space="preserve">3 </t>
    </r>
    <r>
      <rPr>
        <sz val="11"/>
        <color theme="1"/>
        <rFont val="Times New Roman"/>
        <family val="1"/>
        <charset val="238"/>
      </rPr>
      <t>RO uvedie číslo verzie v celočíselnom označení vzostupne podľa počtu aktualizácií konkrétneho harmonogramu vyhlasovania výziev a vyzvaní.</t>
    </r>
  </si>
  <si>
    <r>
      <rPr>
        <vertAlign val="superscript"/>
        <sz val="11"/>
        <color theme="1"/>
        <rFont val="Times New Roman"/>
        <family val="1"/>
        <charset val="238"/>
      </rPr>
      <t>4</t>
    </r>
    <r>
      <rPr>
        <sz val="11"/>
        <color theme="1"/>
        <rFont val="Times New Roman"/>
        <family val="1"/>
        <charset val="238"/>
      </rPr>
      <t xml:space="preserve"> Uzavretá výzva/otvorená výzva.</t>
    </r>
  </si>
  <si>
    <r>
      <rPr>
        <vertAlign val="superscript"/>
        <sz val="11"/>
        <color theme="1"/>
        <rFont val="Times New Roman"/>
        <family val="1"/>
        <charset val="238"/>
      </rPr>
      <t>5</t>
    </r>
    <r>
      <rPr>
        <sz val="11"/>
        <color theme="1"/>
        <rFont val="Times New Roman"/>
        <family val="1"/>
        <charset val="238"/>
      </rPr>
      <t xml:space="preserve"> Uvádza sa kalendárny mesiac a rok, v ktorom sa plánuje výzva vyhlásiť v štruktúre MM/RRRR.</t>
    </r>
  </si>
  <si>
    <r>
      <rPr>
        <vertAlign val="superscript"/>
        <sz val="11"/>
        <color theme="1"/>
        <rFont val="Times New Roman"/>
        <family val="1"/>
        <charset val="238"/>
      </rPr>
      <t>6</t>
    </r>
    <r>
      <rPr>
        <sz val="11"/>
        <color theme="1"/>
        <rFont val="Times New Roman"/>
        <family val="1"/>
        <charset val="238"/>
      </rPr>
      <t xml:space="preserve"> Uvádza sa iba v prípade uzavretej výzvy v štruktúre MM/RRRR, v ktorom sa plánuje výzva ukončiť, v prípade otvorených výziev sa uvádza ,,do vyčerpania alokácie“ (resp. skutočnosť, na základe ktorej sa výzva uzavrie).</t>
    </r>
  </si>
  <si>
    <r>
      <rPr>
        <vertAlign val="superscript"/>
        <sz val="11"/>
        <color theme="1"/>
        <rFont val="Times New Roman"/>
        <family val="1"/>
        <charset val="238"/>
      </rPr>
      <t>7</t>
    </r>
    <r>
      <rPr>
        <sz val="11"/>
        <color theme="1"/>
        <rFont val="Times New Roman"/>
        <family val="1"/>
        <charset val="238"/>
      </rPr>
      <t xml:space="preserve"> Uvádza sa RO, resp. SO, ktorý vyhlasuje výzvu. Uviesť RO, resp. SO, ktoré vyhlasujú výzvu v prípade, ak je harmonogram zostavený za celý OP a uvádzajú sa výzvy za RO aj SO. Ak je harmonogram zostavený výlučne za RO alebo za jeden konkrétny SO, predmetný stĺpec sa nemusí uviesť a postačuje identifikácia RO alebo SO v hlavičke.</t>
    </r>
  </si>
  <si>
    <r>
      <rPr>
        <vertAlign val="superscript"/>
        <sz val="11"/>
        <rFont val="Times New Roman"/>
        <family val="1"/>
        <charset val="238"/>
      </rPr>
      <t xml:space="preserve">9 </t>
    </r>
    <r>
      <rPr>
        <sz val="11"/>
        <rFont val="Times New Roman"/>
        <family val="1"/>
        <charset val="238"/>
      </rPr>
      <t>V prípade otvorených výziev na predkladanie projektových zámerov sa uvádza ,,Otvorená výzva na predkladanie PZ“.</t>
    </r>
  </si>
  <si>
    <r>
      <rPr>
        <vertAlign val="superscript"/>
        <sz val="11"/>
        <color theme="1"/>
        <rFont val="Times New Roman"/>
        <family val="1"/>
        <charset val="238"/>
      </rPr>
      <t>10</t>
    </r>
    <r>
      <rPr>
        <sz val="11"/>
        <color theme="1"/>
        <rFont val="Times New Roman"/>
        <family val="1"/>
        <charset val="238"/>
      </rPr>
      <t xml:space="preserve"> RO uvedie synergie medzi programami EŠIF navzájom, medzi programom EŠIF a ostatnými nástrojmi podpory EÚ a EIB a medzi programom EŠIF a ostatnými nástrojmi SR na základe spolupráce s inými RO, a so zástupcami inštitúcií zodpovednými za implementáciu tematicky príslušných ostatných nástrojov podpory EÚ a SR.</t>
    </r>
  </si>
  <si>
    <t xml:space="preserve">Indikatívny harmonogram vyhlasovania výziev na predkladanie žiadostí o poskytnutie nenávratného finančného príspevku 
na kalendárny rok: 2022
</t>
  </si>
  <si>
    <t>MDV SR - RO OP II
MIRRI SR - SO OP II</t>
  </si>
  <si>
    <t xml:space="preserve">Indikatívny harmonogram vyhlasovania vyzvaní na predloženie veľkého projektu na kalendárny rok: 2022
</t>
  </si>
  <si>
    <t xml:space="preserve">Indikatívny harmonogram vyhlasovania vyzvaní pre projekty technickej pomoci na kalendárny rok: 2022
</t>
  </si>
  <si>
    <t>Indikatívny harmonogram vyhlasovania vyzvaní - finančné nástroje na kalendárny rok 2022</t>
  </si>
  <si>
    <t>OP II</t>
  </si>
  <si>
    <t>Pridelený národný projekt</t>
  </si>
  <si>
    <t>PO 3 - Verejná osobná doprava</t>
  </si>
  <si>
    <t>3.1 Zvýšenie atraktivity verejnej osobnej dopravy prostredníctvom modernizácie a rekonštrukcie infraštruktúry pre IDS a mestskú dráhovú dopravu</t>
  </si>
  <si>
    <t>OPII-XY-3.1-DPB-MUZ3JUDV</t>
  </si>
  <si>
    <t>MODERNIZÁCIA ÚDRŽBOVEJ ZÁKLADNE – 3. ETAPA, DEPO JURAJ DVOR – STAVEBNÉ PRÁCE</t>
  </si>
  <si>
    <t>DPB</t>
  </si>
  <si>
    <t>Bratislavský kraj</t>
  </si>
  <si>
    <t>otvorená</t>
  </si>
  <si>
    <t>IROP ŠC 1.2.1; ŠC 7.1</t>
  </si>
  <si>
    <t>N/A</t>
  </si>
  <si>
    <t>OPII-XY-3.1-DPB-MUZ3VOKR</t>
  </si>
  <si>
    <t>MODERNIZÁCIA ÚDRŽBOVEJ ZÁKLADNE – 3. ETAPA, VOZOVŇA KRASŇANY – STAVEBNÉ PRÁCE</t>
  </si>
  <si>
    <t>ŽSR</t>
  </si>
  <si>
    <t>PO 5 - Železničná infraštruktúra a obnova mobilných prostriedkov</t>
  </si>
  <si>
    <t>5.1 Odstránenie kľúčových úzkych miest na železničnej infraštruktúre prostredníctvom modernizácie a rozvoja železničných tratí a súvisiacich objektov dopravne významných z hľadiska medzinárodnej a vnútroštátnej dopravy (mimo TEN-T CORE)</t>
  </si>
  <si>
    <t>IROP ŠC 1.2.1</t>
  </si>
  <si>
    <t>Košický kraj</t>
  </si>
  <si>
    <t>Optimalizácia trate Prievidza – Jelšovce, 1. etapa</t>
  </si>
  <si>
    <t>OPII-XY-5.1-ŽSR-PRJE1</t>
  </si>
  <si>
    <t>Nitriansky kraj, Trenčiansky kraj</t>
  </si>
  <si>
    <t>Banskobystrický kraj</t>
  </si>
  <si>
    <t>Trolejbusové trate Autobusová stanica – Nové SND a Bulharská – Galvaniho
Trolejbusová trať Hlavná stanica – Patrónka – Riviéra, 
Trolejbusová trať Trenčianska - Hraničná, realizácia</t>
  </si>
  <si>
    <t>OPII-XX-3.1-HMBA-TRTReal</t>
  </si>
  <si>
    <t>MVD SR - RO OPII</t>
  </si>
  <si>
    <t>Interreg V-B Dunaj ŠC 3.1 nie sú plánované výzvy; IROP ŠC 1.1; ŠC 5.1.2 predmetný synergický účinok pri vybranom vyzvaní nie je relevantný</t>
  </si>
  <si>
    <t>OPII</t>
  </si>
  <si>
    <t>OPII-121-3.1-HMBA-ELTRPETR</t>
  </si>
  <si>
    <t>HMBA</t>
  </si>
  <si>
    <t xml:space="preserve">Nad rámec prílohy č. 1 MP CKO č. 11 bol identifikovaný možný synergický účinok s IROP ŠC 7.1, ktorý je zameraný na zvýšenie atraktivity VOD podobne ako ŠC 1.2.1 s tým, že ŠC 7.1 má byť financovaný prostredníctvom REACT-EÚ.  </t>
  </si>
  <si>
    <t>Neidentifikovanie synergie s IROP ŠC 1.1 a ŠC 5.1.2 a s INTERREG V-B Dunaj ŠC 3.1, ktoré sú uvedené v prílohe č. 1 MP CKO č. 11. RO po komunikácii s príslušným partnerom dospel k názoru, že predmetný synergický účinok pri vybranom vyzvaní nie je relevantný.</t>
  </si>
  <si>
    <t>Nová električková trať v Petržalke, 2. časť Bosákova ulica – Janíkov dvor</t>
  </si>
  <si>
    <t>OPII-110-3.1-HMBA-TRMIKA</t>
  </si>
  <si>
    <t>Trolejbusové trate Miletičova – Jelačičova – Žellova a Záhradnícka – Karadžičova</t>
  </si>
  <si>
    <t>PO 6 - Cestná infraštruktúra (mimo TEN-T CORE)</t>
  </si>
  <si>
    <t>IROP ŠC 1.1</t>
  </si>
  <si>
    <t>marec 2022</t>
  </si>
  <si>
    <t>OPII-116-5.1-ZSSK-THUPD3</t>
  </si>
  <si>
    <t>ZSSK</t>
  </si>
  <si>
    <t>Žilinský kraj
Košický kraj</t>
  </si>
  <si>
    <t>Technicko-hygienická údržba železničných koľajových vozidiel
– projektová príprava III. časť</t>
  </si>
  <si>
    <t>február 2022</t>
  </si>
  <si>
    <t>5.3 Zvýšenie atraktivity a kvality služieb železničnej verejnej osobnej dopravy prostredníctvom obnovy mobilných prostriedkov</t>
  </si>
  <si>
    <t>OPII-118-5.3-ZSSK-ZKV6</t>
  </si>
  <si>
    <t>Žilinský kraj, alternatívne aj Prešovský kraj</t>
  </si>
  <si>
    <t xml:space="preserve">37 727 250,00
</t>
  </si>
  <si>
    <t>IROP ŠC 7.1</t>
  </si>
  <si>
    <t xml:space="preserve">Modernizácia vozového parku ŽKV v rámci OPII – 6. časť </t>
  </si>
  <si>
    <t>PO 1 - Železničná infraštruktúra (TEN-T CORE) a obnova mobilných prostriedkov</t>
  </si>
  <si>
    <t>1.2 Zlepšenie technických podmienok pre prevádzku medzinárodnej železničnej dopravy prostredníctvom implementácie vybraných prvkov TSI na najdôležitejších tratiach pre medzinárodnú dopravu (TEN-T CORE)</t>
  </si>
  <si>
    <t>OPII-122-1.2-ZSR-ERTMSSRC</t>
  </si>
  <si>
    <t>ZSR</t>
  </si>
  <si>
    <t>Trnavský, Bratislavský</t>
  </si>
  <si>
    <t>ŽSR, Implementácia ER-TMS na úseku Devínska Nová Ves – štátna hranica SR/ČR, projektová doku-mentácia (DSZ/DÚR, DSPRS a súvisiaca IČ)</t>
  </si>
  <si>
    <t>január 2022</t>
  </si>
  <si>
    <t>PO 4 - Infraštruktúra vodnej dopravy (TEN-T CORE)</t>
  </si>
  <si>
    <t>4.1 Zlepšenie kvality služieb poskytovaných na dunajskej vodnej ceste</t>
  </si>
  <si>
    <t>OPII-123-4.1-SVP-DAREM</t>
  </si>
  <si>
    <t>SVP</t>
  </si>
  <si>
    <t xml:space="preserve">Bratislavský,  Nitriansky,  Trnavský, </t>
  </si>
  <si>
    <t>Synergia s OP INTERREG V-B Dunaj uvedená v Prílohe 1 MP CKO č.11 nie je relevantná nakoľko daný program neplánuje nové vyzvania v rámci synergického ŠC.</t>
  </si>
  <si>
    <t>Realizácia rehabilitačných opatrení v povodí Dunaja</t>
  </si>
  <si>
    <t>POII-124-4.1-VV-DUNAJ1806</t>
  </si>
  <si>
    <t>VV</t>
  </si>
  <si>
    <t xml:space="preserve">Bratislavský,    Trnavský, </t>
  </si>
  <si>
    <t>Opatrenia pre zvýšenie bezpečnosti vodnej dopravy – zavádzanie moderných technológií na Dunaji rkm 1860 – 1806</t>
  </si>
  <si>
    <t>Nitriansky kraj</t>
  </si>
  <si>
    <t>OPII-126-5.1-ZSR-BOLERAZ</t>
  </si>
  <si>
    <t>Trnavský kraj</t>
  </si>
  <si>
    <t>Boleráz – Smolenice, modernizácia železničného zvršku koľaje č. 1</t>
  </si>
  <si>
    <t>OPII-127-4.1-DU-IS</t>
  </si>
  <si>
    <t>OPII-128-4.1-SVP-SRDUNAJ</t>
  </si>
  <si>
    <t>DÚ</t>
  </si>
  <si>
    <t>Informačný systém operačného centra vnútrozemskej plavby</t>
  </si>
  <si>
    <t>Štúdia uskutočniteľnosti pre projekt "Modernizácia technologických zariadení potrebných na zaistenie a rehabilitáciu predpísaných parametrov plavebnej dráhy medzinárodnej vodnej cesty Dunaj na úseku rkm 1811-1708 pre zvýšenie bezpečnosti a dopravnej výkonnosti vodnej cesty"</t>
  </si>
  <si>
    <t>OPII-xx-6.2-SSC-MOSTZATN2</t>
  </si>
  <si>
    <t>SSC</t>
  </si>
  <si>
    <t>Modernizácia vybraných úsekov na cestách I. triedy v BB kraji – 2. etapa</t>
  </si>
  <si>
    <t>Výstavba a zlepšenie bezpečnostných parametrov mostov na cestách I. triedy 2.etapa v ZA a TN kraji</t>
  </si>
  <si>
    <t>OPII-xx-4.1-VP-MUNICIA</t>
  </si>
  <si>
    <t>VP</t>
  </si>
  <si>
    <t>Zabezpečenie prieskumu a zamerania nevybuchnutej munície v lokalite Zimného prístavu</t>
  </si>
  <si>
    <t>jún 2022</t>
  </si>
  <si>
    <t>OPII-xx-4.1-VP-HPPBA</t>
  </si>
  <si>
    <t>Bratislavský kraj, Nitriansky kraj</t>
  </si>
  <si>
    <t>Havarijné prostriedky pre verejné prístavy Bratislava a Komárno</t>
  </si>
  <si>
    <t>OPII-xx-4.1-VP-ENERPBA</t>
  </si>
  <si>
    <t>Návrh distribúcie energií vo verejnom prístave Komárno</t>
  </si>
  <si>
    <t>OPII-xx-4.1-VP-VODIK</t>
  </si>
  <si>
    <t>Štúdia realizovateľnosti Výroba a distribúcia vodíka vo verejnom prístave Bratislava – predprojektová príprava</t>
  </si>
  <si>
    <t>Žilinský  kraj,  Banskobystrický  kraj,Košický kraj, Prešovský kraj</t>
  </si>
  <si>
    <t>Modernizácia vozového parku ŽKV v rámci OPII – 8. časť</t>
  </si>
  <si>
    <t>ŽST Barca, modernizácia výhybiek č. 1-20</t>
  </si>
  <si>
    <t>OPII-XY-5.1-ZSR-SASTINKUTY</t>
  </si>
  <si>
    <t>Šaštín – Kúty, modernizácia železničného zvršku koľaje č. 1</t>
  </si>
  <si>
    <t>6.2 Zlepšenie bezpečnosti a dostupnosti cestnej infraštruktúry TEN-T a regionálnej mobility</t>
  </si>
  <si>
    <t>Žilinský kraj, Trenčiansky kraj</t>
  </si>
  <si>
    <t>Identifikované synergie (OP, špecifický cieľ (ŠC), v prípade PRV: fokusová oblasť, opatrenie, v prípade nástrojov podpory EÚ: špecifický cieľ a osobitný cieľ, a v prípade nástrojov podpory SR: opatrenie)</t>
  </si>
  <si>
    <t>Bratislavský,  Nitriansky</t>
  </si>
  <si>
    <t>IROP ŠC 7.1 zvýšenie atraktivity a konkurencieschopnosti VOD financovaný prostredníctvom REACT-EÚ</t>
  </si>
  <si>
    <t>Synergia s OP PRV FO 2c nie je relevantná nakoľko daný program neplánuje nové vyzvania v rámci synergickej FO.</t>
  </si>
  <si>
    <t>IROP ŠC 1.2.1 predmetný synergický účinok pri vybranom vyzvaní nie je relevantný</t>
  </si>
  <si>
    <t>Mesto BA</t>
  </si>
  <si>
    <t>OPII-129-6.2-SSC-MODBB2</t>
  </si>
  <si>
    <t>OPII-130-5.3-ZSSK-ZKV8</t>
  </si>
  <si>
    <t>OPII-131-5.1-ZSR-ZSTBARCA</t>
  </si>
  <si>
    <t>PO 7 - Informačná spoločnosť</t>
  </si>
  <si>
    <t>7.9 Zvýšenie kybernetickej bezpečnosti v spoločnosti</t>
  </si>
  <si>
    <t xml:space="preserve">Detekcia zraniteľností koncových obslužných bodov </t>
  </si>
  <si>
    <t>NASES</t>
  </si>
  <si>
    <t>Celé územie SR</t>
  </si>
  <si>
    <t>uzavreté</t>
  </si>
  <si>
    <t>SO po komunikácii s príslušnými partnermi dospel k názoru, že synergický účinok plánovaného vyzvania nie je na príslušné obdobie relevantný</t>
  </si>
  <si>
    <t xml:space="preserve">7.7: Umožnenie modernizácie a racionalizácie verejnej správy IKT prostriedkami </t>
  </si>
  <si>
    <t>Informačný systém eFORMS</t>
  </si>
  <si>
    <t>ÚVO</t>
  </si>
  <si>
    <t>EDUNET_SK</t>
  </si>
  <si>
    <t>MŠVVaŠ SR</t>
  </si>
  <si>
    <t>apríl 2022</t>
  </si>
  <si>
    <t>Informačný systém pre dotácie MIRRI SR</t>
  </si>
  <si>
    <t>MIRRI SR</t>
  </si>
  <si>
    <t xml:space="preserve">7.2 Zvýšenie inovačnej kapacity najmä malých a stredných
podnikateľov v digitálnej ekonomike
7.3 Zvýšenie kvality, štandardu a dostupnosti eGovernment služieb pre podnikateľov
7.4 Zvýšenie kvality, štandardu a dostupnosti eGovernment služieb pre občanov
</t>
  </si>
  <si>
    <t xml:space="preserve">Slovensko v mobile
</t>
  </si>
  <si>
    <t>7.9: Zvýšenie kybernetickej bezpečnosti v spoločnosti</t>
  </si>
  <si>
    <t>Vybudovanie výcvikového a školiaceho strediska pre bezpečnosť prevádzky a správy IT pre sektor VS</t>
  </si>
  <si>
    <t>7.8: Racionalizácia prevádzky informačných systémov pomocou eGovernment cloudu</t>
  </si>
  <si>
    <t>Zvýšenie kapacity vládneho cloudu v Datacentre Kopčianska (IaaS 2.0) - 2. fáza</t>
  </si>
  <si>
    <t>MV SR</t>
  </si>
  <si>
    <t>Vybudovanie komunitného cloudu NASES</t>
  </si>
  <si>
    <t>Vybudovanie komunitného cloudu NCZI</t>
  </si>
  <si>
    <t>NCZI</t>
  </si>
  <si>
    <t>Vybudovanie komunitného cloudu MDaV SR</t>
  </si>
  <si>
    <t>MDaV SR</t>
  </si>
  <si>
    <t>máj 2022</t>
  </si>
  <si>
    <t>ŽST Krompachy, modernizácia výhybiek č. 23 - 30</t>
  </si>
  <si>
    <t>Rozvoj governance a úrovne informačnej a kybernetickej bezpečnosti v zdravotníckych zariadeniach</t>
  </si>
  <si>
    <t>subjekty verejnej správy</t>
  </si>
  <si>
    <t>EFRR</t>
  </si>
  <si>
    <t>do vyčerpania alokácie</t>
  </si>
  <si>
    <t>SO OPII</t>
  </si>
  <si>
    <t xml:space="preserve">7.7 Umožnenie modernizácie a racionalizácie verejnej správy IKT prostriedkami
</t>
  </si>
  <si>
    <t>Digitálne zručnosti vo verejnej správe</t>
  </si>
  <si>
    <t>SO po komunikácii s príslušnými partnermi dospel k názoru, že synergický účinok plánovanej výzvy nie je na príslušné obdobie relevantný</t>
  </si>
  <si>
    <t>7.6 Zlepšenie digitálnych zručností a inklúzie znevýhodnených jednotlivcov do digitálneho trhu</t>
  </si>
  <si>
    <t>Digitálne zručnosti pre znevýhodnené skupiny</t>
  </si>
  <si>
    <t>Identifikované synergie (OP, špecifiký cieľ (ŠC), v prípade PRV: fokusová oblasť, opatrenie, v prípade nástrojov podpory EÚ: špecifický cieľ a osobitný cieľ, a v prípade nástrojov podpory SR: opatrenie)</t>
  </si>
  <si>
    <r>
      <t xml:space="preserve">1.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</si>
  <si>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r>
      <t xml:space="preserve">2.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</si>
  <si>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r>
      <t xml:space="preserve">3.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</si>
  <si>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t xml:space="preserve">MDV SR - RO OP II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</si>
</sst>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mm\ yyyy"/>
    <numFmt numFmtId="165" formatCode="#,##0.00\ &quot;€&quot;"/>
    <numFmt numFmtId="166" formatCode="#,##0.00_ ;[Red]\-#,##0.0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trike/>
      <sz val="11"/>
      <color theme="6" tint="-0.249977111117893"/>
      <name val="Calibri"/>
      <family val="2"/>
      <scheme val="minor"/>
    </font>
    <font>
      <sz val="12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vertAlign val="superscript"/>
      <sz val="12"/>
      <color theme="1"/>
      <name val="Times New Roman"/>
      <family val="1"/>
      <charset val="238"/>
    </font>
    <font>
      <vertAlign val="subscript"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rgb="FFFF0000"/>
      <name val="Calibri"/>
      <family val="2"/>
      <scheme val="minor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4">
    <xf numFmtId="0" fontId="0" fillId="0" borderId="0" xfId="0"/>
    <xf numFmtId="0" fontId="7" fillId="0" borderId="0" xfId="0" applyFont="1"/>
    <xf numFmtId="0" fontId="8" fillId="0" borderId="0" xfId="0" applyFont="1"/>
    <xf numFmtId="0" fontId="2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65" fontId="2" fillId="0" borderId="8" xfId="0" applyNumberFormat="1" applyFont="1" applyFill="1" applyBorder="1" applyAlignment="1">
      <alignment horizontal="right" vertical="center"/>
    </xf>
    <xf numFmtId="0" fontId="0" fillId="0" borderId="8" xfId="0" applyBorder="1"/>
    <xf numFmtId="0" fontId="0" fillId="0" borderId="8" xfId="0" applyBorder="1" applyAlignment="1">
      <alignment wrapText="1"/>
    </xf>
    <xf numFmtId="0" fontId="2" fillId="0" borderId="0" xfId="0" applyFont="1" applyAlignment="1">
      <alignment horizontal="left"/>
    </xf>
    <xf numFmtId="0" fontId="0" fillId="0" borderId="0" xfId="0" applyAlignment="1">
      <alignment wrapText="1"/>
    </xf>
    <xf numFmtId="0" fontId="7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2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4" fillId="0" borderId="0" xfId="0" applyFont="1" applyAlignment="1"/>
    <xf numFmtId="0" fontId="2" fillId="0" borderId="8" xfId="0" applyFont="1" applyFill="1" applyBorder="1" applyAlignment="1">
      <alignment horizontal="center" vertical="center"/>
    </xf>
    <xf numFmtId="0" fontId="0" fillId="0" borderId="0" xfId="0" applyFill="1" applyAlignment="1"/>
    <xf numFmtId="0" fontId="4" fillId="0" borderId="8" xfId="0" applyFont="1" applyFill="1" applyBorder="1" applyAlignment="1">
      <alignment vertical="center" wrapText="1"/>
    </xf>
    <xf numFmtId="0" fontId="4" fillId="0" borderId="0" xfId="0" applyFont="1" applyFill="1" applyAlignment="1"/>
    <xf numFmtId="0" fontId="11" fillId="0" borderId="0" xfId="0" applyFont="1" applyFill="1" applyAlignment="1"/>
    <xf numFmtId="0" fontId="9" fillId="0" borderId="0" xfId="0" applyFont="1" applyFill="1" applyAlignment="1"/>
    <xf numFmtId="0" fontId="7" fillId="0" borderId="0" xfId="0" applyFont="1" applyAlignment="1">
      <alignment wrapText="1"/>
    </xf>
    <xf numFmtId="0" fontId="4" fillId="0" borderId="8" xfId="0" applyFont="1" applyFill="1" applyBorder="1" applyAlignment="1" applyProtection="1">
      <alignment horizontal="left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vertical="center" wrapText="1"/>
    </xf>
    <xf numFmtId="4" fontId="4" fillId="0" borderId="8" xfId="0" applyNumberFormat="1" applyFont="1" applyFill="1" applyBorder="1" applyAlignment="1">
      <alignment vertical="center" wrapText="1"/>
    </xf>
    <xf numFmtId="0" fontId="9" fillId="0" borderId="0" xfId="0" applyFont="1"/>
    <xf numFmtId="0" fontId="16" fillId="0" borderId="0" xfId="0" applyFont="1" applyAlignment="1"/>
    <xf numFmtId="0" fontId="9" fillId="0" borderId="0" xfId="0" applyFont="1" applyAlignment="1">
      <alignment wrapText="1"/>
    </xf>
    <xf numFmtId="0" fontId="16" fillId="0" borderId="0" xfId="0" applyFont="1"/>
    <xf numFmtId="0" fontId="12" fillId="0" borderId="0" xfId="0" applyFont="1" applyAlignment="1">
      <alignment wrapText="1"/>
    </xf>
    <xf numFmtId="0" fontId="12" fillId="0" borderId="0" xfId="0" applyFont="1"/>
    <xf numFmtId="0" fontId="9" fillId="0" borderId="0" xfId="0" applyFont="1" applyAlignment="1">
      <alignment horizontal="left"/>
    </xf>
    <xf numFmtId="0" fontId="4" fillId="3" borderId="8" xfId="0" applyFont="1" applyFill="1" applyBorder="1" applyAlignment="1" applyProtection="1">
      <alignment vertical="top" wrapText="1"/>
    </xf>
    <xf numFmtId="0" fontId="4" fillId="3" borderId="8" xfId="0" applyFont="1" applyFill="1" applyBorder="1" applyAlignment="1" applyProtection="1">
      <alignment horizontal="center" vertical="top" wrapText="1"/>
    </xf>
    <xf numFmtId="49" fontId="4" fillId="3" borderId="8" xfId="0" applyNumberFormat="1" applyFont="1" applyFill="1" applyBorder="1" applyAlignment="1" applyProtection="1">
      <alignment horizontal="center" vertical="center" wrapText="1"/>
    </xf>
    <xf numFmtId="4" fontId="4" fillId="3" borderId="8" xfId="0" applyNumberFormat="1" applyFont="1" applyFill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3" borderId="8" xfId="0" applyFont="1" applyFill="1" applyBorder="1" applyAlignment="1">
      <alignment vertical="top" wrapText="1"/>
    </xf>
    <xf numFmtId="0" fontId="9" fillId="0" borderId="0" xfId="0" applyFont="1" applyFill="1"/>
    <xf numFmtId="4" fontId="4" fillId="0" borderId="8" xfId="0" applyNumberFormat="1" applyFont="1" applyFill="1" applyBorder="1" applyAlignment="1">
      <alignment horizontal="right" vertical="top" wrapText="1"/>
    </xf>
    <xf numFmtId="0" fontId="4" fillId="0" borderId="0" xfId="0" applyFont="1" applyAlignment="1">
      <alignment vertical="top" wrapText="1"/>
    </xf>
    <xf numFmtId="0" fontId="4" fillId="0" borderId="8" xfId="0" applyFont="1" applyFill="1" applyBorder="1" applyAlignment="1" applyProtection="1">
      <alignment vertical="top" wrapText="1"/>
    </xf>
    <xf numFmtId="0" fontId="9" fillId="3" borderId="8" xfId="0" applyFont="1" applyFill="1" applyBorder="1" applyAlignment="1">
      <alignment vertical="top" wrapText="1"/>
    </xf>
    <xf numFmtId="0" fontId="4" fillId="3" borderId="8" xfId="0" applyFont="1" applyFill="1" applyBorder="1" applyAlignment="1" applyProtection="1">
      <alignment horizontal="left" vertical="center" wrapText="1"/>
    </xf>
    <xf numFmtId="0" fontId="4" fillId="0" borderId="8" xfId="0" applyFont="1" applyFill="1" applyBorder="1" applyAlignment="1" applyProtection="1">
      <alignment horizontal="center" vertical="top" wrapText="1"/>
    </xf>
    <xf numFmtId="0" fontId="4" fillId="3" borderId="8" xfId="0" applyFont="1" applyFill="1" applyBorder="1" applyAlignment="1" applyProtection="1">
      <alignment horizontal="left" vertical="top" wrapText="1"/>
    </xf>
    <xf numFmtId="0" fontId="9" fillId="0" borderId="8" xfId="0" applyFont="1" applyFill="1" applyBorder="1" applyAlignment="1">
      <alignment vertical="top" wrapText="1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wrapText="1"/>
    </xf>
    <xf numFmtId="0" fontId="4" fillId="0" borderId="8" xfId="0" applyFont="1" applyBorder="1" applyAlignment="1">
      <alignment vertical="center"/>
    </xf>
    <xf numFmtId="4" fontId="4" fillId="0" borderId="8" xfId="0" applyNumberFormat="1" applyFont="1" applyBorder="1" applyAlignment="1">
      <alignment vertical="center"/>
    </xf>
    <xf numFmtId="0" fontId="9" fillId="0" borderId="8" xfId="0" applyFont="1" applyBorder="1"/>
    <xf numFmtId="0" fontId="4" fillId="0" borderId="8" xfId="0" applyFont="1" applyBorder="1" applyAlignment="1">
      <alignment horizontal="left" vertical="center" wrapText="1"/>
    </xf>
    <xf numFmtId="4" fontId="4" fillId="0" borderId="8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wrapText="1"/>
    </xf>
    <xf numFmtId="0" fontId="4" fillId="0" borderId="0" xfId="0" applyFont="1"/>
    <xf numFmtId="49" fontId="4" fillId="0" borderId="8" xfId="0" applyNumberFormat="1" applyFont="1" applyFill="1" applyBorder="1" applyAlignment="1" applyProtection="1">
      <alignment horizontal="center" vertical="center" wrapText="1"/>
    </xf>
    <xf numFmtId="4" fontId="4" fillId="0" borderId="8" xfId="0" applyNumberFormat="1" applyFont="1" applyFill="1" applyBorder="1" applyAlignment="1" applyProtection="1">
      <alignment horizontal="center" vertical="center" wrapText="1"/>
    </xf>
    <xf numFmtId="49" fontId="17" fillId="3" borderId="8" xfId="0" applyNumberFormat="1" applyFont="1" applyFill="1" applyBorder="1" applyAlignment="1" applyProtection="1">
      <alignment horizontal="center" vertical="center" wrapText="1"/>
    </xf>
    <xf numFmtId="0" fontId="17" fillId="3" borderId="8" xfId="0" applyFont="1" applyFill="1" applyBorder="1" applyAlignment="1" applyProtection="1">
      <alignment vertical="top" wrapText="1"/>
    </xf>
    <xf numFmtId="0" fontId="18" fillId="0" borderId="8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8" xfId="0" applyFont="1" applyBorder="1" applyAlignment="1">
      <alignment wrapText="1"/>
    </xf>
    <xf numFmtId="0" fontId="0" fillId="0" borderId="8" xfId="0" applyFont="1" applyBorder="1"/>
    <xf numFmtId="0" fontId="0" fillId="0" borderId="0" xfId="0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4" fillId="0" borderId="8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65" fontId="2" fillId="0" borderId="4" xfId="0" applyNumberFormat="1" applyFont="1" applyFill="1" applyBorder="1" applyAlignment="1">
      <alignment horizontal="center" vertical="center"/>
    </xf>
    <xf numFmtId="165" fontId="2" fillId="0" borderId="7" xfId="0" applyNumberFormat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16" fontId="4" fillId="0" borderId="8" xfId="0" applyNumberFormat="1" applyFont="1" applyFill="1" applyBorder="1" applyAlignment="1">
      <alignment horizontal="left" vertical="center" wrapText="1"/>
    </xf>
    <xf numFmtId="0" fontId="4" fillId="0" borderId="9" xfId="4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166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top" wrapText="1"/>
    </xf>
    <xf numFmtId="0" fontId="4" fillId="0" borderId="8" xfId="0" applyFont="1" applyFill="1" applyBorder="1" applyAlignment="1">
      <alignment horizontal="left" vertical="center"/>
    </xf>
    <xf numFmtId="4" fontId="4" fillId="0" borderId="8" xfId="0" applyNumberFormat="1" applyFont="1" applyFill="1" applyBorder="1" applyAlignment="1">
      <alignment vertical="top" wrapText="1"/>
    </xf>
    <xf numFmtId="0" fontId="4" fillId="0" borderId="8" xfId="0" applyFont="1" applyFill="1" applyBorder="1" applyAlignment="1">
      <alignment wrapText="1"/>
    </xf>
    <xf numFmtId="49" fontId="4" fillId="0" borderId="8" xfId="0" applyNumberFormat="1" applyFont="1" applyFill="1" applyBorder="1" applyAlignment="1">
      <alignment horizontal="center" vertical="center" wrapText="1"/>
    </xf>
    <xf numFmtId="4" fontId="4" fillId="0" borderId="8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/>
    <xf numFmtId="0" fontId="19" fillId="0" borderId="8" xfId="0" applyFont="1" applyFill="1" applyBorder="1" applyAlignment="1" applyProtection="1">
      <alignment horizontal="left" vertical="center" wrapText="1"/>
    </xf>
    <xf numFmtId="0" fontId="19" fillId="0" borderId="8" xfId="0" applyFont="1" applyFill="1" applyBorder="1" applyAlignment="1">
      <alignment horizontal="left" vertical="center" wrapText="1"/>
    </xf>
    <xf numFmtId="4" fontId="19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/>
  </cellXfs>
  <cellStyles count="41">
    <cellStyle name="Normálna" xfId="0" builtinId="0"/>
    <cellStyle name="Normálna 4" xfId="1"/>
    <cellStyle name="Normálna 4 2" xfId="2"/>
    <cellStyle name="Normálna 4 2 2" xfId="3"/>
    <cellStyle name="Normálna 4 2 2 2" xfId="5"/>
    <cellStyle name="Normálna 4 2 2 2 2" xfId="10"/>
    <cellStyle name="Normálna 4 2 2 2 2 2" xfId="20"/>
    <cellStyle name="Normálna 4 2 2 2 2 2 2" xfId="40"/>
    <cellStyle name="Normálna 4 2 2 2 2 3" xfId="30"/>
    <cellStyle name="Normálna 4 2 2 2 3" xfId="15"/>
    <cellStyle name="Normálna 4 2 2 2 3 2" xfId="35"/>
    <cellStyle name="Normálna 4 2 2 2 4" xfId="25"/>
    <cellStyle name="Normálna 4 2 2 3" xfId="8"/>
    <cellStyle name="Normálna 4 2 2 3 2" xfId="18"/>
    <cellStyle name="Normálna 4 2 2 3 2 2" xfId="38"/>
    <cellStyle name="Normálna 4 2 2 3 3" xfId="28"/>
    <cellStyle name="Normálna 4 2 2 4" xfId="13"/>
    <cellStyle name="Normálna 4 2 2 4 2" xfId="33"/>
    <cellStyle name="Normálna 4 2 2 5" xfId="23"/>
    <cellStyle name="Normálna 4 2 3" xfId="4"/>
    <cellStyle name="Normálna 4 2 3 2" xfId="9"/>
    <cellStyle name="Normálna 4 2 3 2 2" xfId="19"/>
    <cellStyle name="Normálna 4 2 3 2 2 2" xfId="39"/>
    <cellStyle name="Normálna 4 2 3 2 3" xfId="29"/>
    <cellStyle name="Normálna 4 2 3 3" xfId="14"/>
    <cellStyle name="Normálna 4 2 3 3 2" xfId="34"/>
    <cellStyle name="Normálna 4 2 3 4" xfId="24"/>
    <cellStyle name="Normálna 4 2 4" xfId="7"/>
    <cellStyle name="Normálna 4 2 4 2" xfId="17"/>
    <cellStyle name="Normálna 4 2 4 2 2" xfId="37"/>
    <cellStyle name="Normálna 4 2 4 3" xfId="27"/>
    <cellStyle name="Normálna 4 2 5" xfId="12"/>
    <cellStyle name="Normálna 4 2 5 2" xfId="32"/>
    <cellStyle name="Normálna 4 2 6" xfId="22"/>
    <cellStyle name="Normálna 4 3" xfId="6"/>
    <cellStyle name="Normálna 4 3 2" xfId="16"/>
    <cellStyle name="Normálna 4 3 2 2" xfId="36"/>
    <cellStyle name="Normálna 4 3 3" xfId="26"/>
    <cellStyle name="Normálna 4 4" xfId="11"/>
    <cellStyle name="Normálna 4 4 2" xfId="31"/>
    <cellStyle name="Normálna 4 5" xfId="21"/>
  </cellStyles>
  <dxfs count="0"/>
  <tableStyles count="0" defaultTableStyle="TableStyleMedium2" defaultPivotStyle="PivotStyleMedium9"/>
  <colors>
    <mruColors>
      <color rgb="FFE1EB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6"/>
  <sheetViews>
    <sheetView tabSelected="1" topLeftCell="A7" zoomScale="64" zoomScaleNormal="64" workbookViewId="0">
      <selection activeCell="H38" sqref="H38"/>
    </sheetView>
  </sheetViews>
  <sheetFormatPr defaultRowHeight="15" x14ac:dyDescent="0.25"/>
  <cols>
    <col min="1" max="1" width="11.7109375" customWidth="1"/>
    <col min="2" max="2" width="20.5703125" customWidth="1"/>
    <col min="3" max="3" width="22.5703125" customWidth="1"/>
    <col min="4" max="4" width="26.85546875" customWidth="1"/>
    <col min="5" max="8" width="11.7109375" customWidth="1"/>
    <col min="9" max="9" width="16" customWidth="1"/>
    <col min="10" max="10" width="11.7109375" customWidth="1"/>
    <col min="11" max="11" width="17.5703125" customWidth="1"/>
    <col min="12" max="12" width="12.7109375" customWidth="1"/>
    <col min="13" max="13" width="11.7109375" customWidth="1"/>
    <col min="14" max="14" width="12.7109375" customWidth="1"/>
    <col min="15" max="15" width="21.140625" customWidth="1"/>
    <col min="16" max="16" width="20.5703125" customWidth="1"/>
    <col min="17" max="17" width="19.42578125" customWidth="1"/>
    <col min="18" max="18" width="12.140625" customWidth="1"/>
  </cols>
  <sheetData>
    <row r="1" spans="1:20" ht="15.75" x14ac:dyDescent="0.25">
      <c r="A1" s="17" t="s">
        <v>52</v>
      </c>
    </row>
    <row r="2" spans="1:20" ht="15.75" x14ac:dyDescent="0.25">
      <c r="A2" s="1"/>
    </row>
    <row r="3" spans="1:20" ht="73.5" customHeight="1" x14ac:dyDescent="0.25">
      <c r="A3" s="77" t="s">
        <v>17</v>
      </c>
      <c r="B3" s="76" t="s">
        <v>53</v>
      </c>
      <c r="C3" s="76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20" s="14" customFormat="1" ht="15.75" x14ac:dyDescent="0.25">
      <c r="A4" s="12"/>
      <c r="D4" s="6"/>
    </row>
    <row r="5" spans="1:20" s="14" customFormat="1" ht="18.75" x14ac:dyDescent="0.25">
      <c r="A5" s="16" t="s">
        <v>27</v>
      </c>
      <c r="B5" s="6">
        <v>3</v>
      </c>
      <c r="D5" s="12"/>
    </row>
    <row r="7" spans="1:20" ht="15" customHeight="1" x14ac:dyDescent="0.25">
      <c r="A7" s="79" t="s">
        <v>28</v>
      </c>
      <c r="B7" s="79" t="s">
        <v>4</v>
      </c>
      <c r="C7" s="79" t="s">
        <v>14</v>
      </c>
      <c r="D7" s="83" t="s">
        <v>18</v>
      </c>
      <c r="E7" s="83" t="s">
        <v>0</v>
      </c>
      <c r="F7" s="83" t="s">
        <v>9</v>
      </c>
      <c r="G7" s="79" t="s">
        <v>1</v>
      </c>
      <c r="H7" s="79" t="s">
        <v>35</v>
      </c>
      <c r="I7" s="79" t="s">
        <v>36</v>
      </c>
      <c r="J7" s="79" t="s">
        <v>37</v>
      </c>
      <c r="K7" s="79" t="s">
        <v>2</v>
      </c>
      <c r="L7" s="79" t="s">
        <v>38</v>
      </c>
      <c r="M7" s="86" t="s">
        <v>39</v>
      </c>
      <c r="N7" s="87"/>
      <c r="O7" s="83" t="s">
        <v>41</v>
      </c>
      <c r="P7" s="83" t="s">
        <v>42</v>
      </c>
      <c r="Q7" s="83" t="s">
        <v>43</v>
      </c>
    </row>
    <row r="8" spans="1:20" x14ac:dyDescent="0.25">
      <c r="A8" s="80"/>
      <c r="B8" s="80"/>
      <c r="C8" s="80"/>
      <c r="D8" s="84"/>
      <c r="E8" s="84"/>
      <c r="F8" s="84"/>
      <c r="G8" s="80"/>
      <c r="H8" s="80"/>
      <c r="I8" s="80"/>
      <c r="J8" s="80"/>
      <c r="K8" s="80"/>
      <c r="L8" s="80"/>
      <c r="M8" s="88"/>
      <c r="N8" s="89"/>
      <c r="O8" s="84"/>
      <c r="P8" s="84"/>
      <c r="Q8" s="84"/>
    </row>
    <row r="9" spans="1:20" ht="88.5" customHeight="1" x14ac:dyDescent="0.25">
      <c r="A9" s="81"/>
      <c r="B9" s="81"/>
      <c r="C9" s="81"/>
      <c r="D9" s="85"/>
      <c r="E9" s="85"/>
      <c r="F9" s="85"/>
      <c r="G9" s="81"/>
      <c r="H9" s="80"/>
      <c r="I9" s="82"/>
      <c r="J9" s="82"/>
      <c r="K9" s="82"/>
      <c r="L9" s="81"/>
      <c r="M9" s="4" t="s">
        <v>3</v>
      </c>
      <c r="N9" s="4" t="s">
        <v>40</v>
      </c>
      <c r="O9" s="85"/>
      <c r="P9" s="85"/>
      <c r="Q9" s="85"/>
    </row>
    <row r="10" spans="1:20" ht="60" x14ac:dyDescent="0.25">
      <c r="A10" s="68" t="s">
        <v>57</v>
      </c>
      <c r="B10" s="68" t="s">
        <v>163</v>
      </c>
      <c r="C10" s="98" t="s">
        <v>180</v>
      </c>
      <c r="D10" s="99" t="s">
        <v>192</v>
      </c>
      <c r="E10" s="99" t="s">
        <v>193</v>
      </c>
      <c r="F10" s="100" t="s">
        <v>167</v>
      </c>
      <c r="G10" s="69" t="s">
        <v>194</v>
      </c>
      <c r="H10" s="69" t="s">
        <v>65</v>
      </c>
      <c r="I10" s="101">
        <v>44593</v>
      </c>
      <c r="J10" s="101" t="s">
        <v>195</v>
      </c>
      <c r="K10" s="102">
        <v>5000000</v>
      </c>
      <c r="L10" s="69" t="s">
        <v>196</v>
      </c>
      <c r="M10" s="67"/>
      <c r="N10" s="67"/>
      <c r="O10" s="68"/>
      <c r="P10" s="22"/>
      <c r="Q10" s="22"/>
    </row>
    <row r="11" spans="1:20" ht="120" x14ac:dyDescent="0.25">
      <c r="A11" s="68" t="s">
        <v>57</v>
      </c>
      <c r="B11" s="68" t="s">
        <v>163</v>
      </c>
      <c r="C11" s="103" t="s">
        <v>197</v>
      </c>
      <c r="D11" s="99" t="s">
        <v>198</v>
      </c>
      <c r="E11" s="99" t="s">
        <v>193</v>
      </c>
      <c r="F11" s="100" t="s">
        <v>167</v>
      </c>
      <c r="G11" s="69" t="s">
        <v>194</v>
      </c>
      <c r="H11" s="69" t="s">
        <v>65</v>
      </c>
      <c r="I11" s="101">
        <v>44593</v>
      </c>
      <c r="J11" s="101" t="s">
        <v>195</v>
      </c>
      <c r="K11" s="102">
        <v>5000000</v>
      </c>
      <c r="L11" s="69" t="s">
        <v>196</v>
      </c>
      <c r="M11" s="67"/>
      <c r="N11" s="67"/>
      <c r="O11" s="31"/>
      <c r="P11" s="22"/>
      <c r="Q11" s="22" t="s">
        <v>199</v>
      </c>
    </row>
    <row r="12" spans="1:20" ht="75" x14ac:dyDescent="0.25">
      <c r="A12" s="68" t="s">
        <v>57</v>
      </c>
      <c r="B12" s="68" t="s">
        <v>163</v>
      </c>
      <c r="C12" s="22" t="s">
        <v>200</v>
      </c>
      <c r="D12" s="99" t="s">
        <v>201</v>
      </c>
      <c r="E12" s="99" t="s">
        <v>193</v>
      </c>
      <c r="F12" s="100" t="s">
        <v>167</v>
      </c>
      <c r="G12" s="69" t="s">
        <v>194</v>
      </c>
      <c r="H12" s="69" t="s">
        <v>65</v>
      </c>
      <c r="I12" s="101">
        <v>44593</v>
      </c>
      <c r="J12" s="101" t="s">
        <v>195</v>
      </c>
      <c r="K12" s="102">
        <v>3000000</v>
      </c>
      <c r="L12" s="69" t="s">
        <v>196</v>
      </c>
      <c r="M12" s="69"/>
      <c r="N12" s="69"/>
      <c r="O12" s="68"/>
      <c r="P12" s="22"/>
      <c r="Q12" s="22"/>
    </row>
    <row r="13" spans="1:20" s="14" customForma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 s="21"/>
      <c r="S13" s="21"/>
      <c r="T13" s="21"/>
    </row>
    <row r="14" spans="1:20" s="14" customForma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20" s="14" customFormat="1" ht="18" x14ac:dyDescent="0.25">
      <c r="A15" s="23" t="s">
        <v>32</v>
      </c>
      <c r="B15" s="18"/>
      <c r="C15" s="18"/>
      <c r="D15" s="19"/>
      <c r="E15" s="19"/>
      <c r="F15" s="19"/>
      <c r="G15" s="19"/>
      <c r="H15" s="19"/>
      <c r="I15" s="19"/>
      <c r="J15" s="19"/>
      <c r="K15" s="19"/>
      <c r="L15" s="23"/>
      <c r="M15" s="19"/>
      <c r="N15" s="19"/>
      <c r="O15" s="19"/>
      <c r="P15" s="19"/>
      <c r="Q15" s="19"/>
    </row>
    <row r="16" spans="1:20" s="14" customFormat="1" ht="18" x14ac:dyDescent="0.25">
      <c r="A16" s="23" t="s">
        <v>31</v>
      </c>
      <c r="B16" s="21"/>
      <c r="C16" s="21"/>
      <c r="D16" s="24"/>
      <c r="E16" s="24"/>
      <c r="F16" s="24"/>
      <c r="G16" s="24"/>
      <c r="H16" s="24"/>
      <c r="I16" s="24"/>
      <c r="J16" s="24"/>
      <c r="K16" s="24"/>
      <c r="L16" s="21"/>
      <c r="M16" s="21"/>
      <c r="N16" s="21"/>
      <c r="O16" s="21"/>
      <c r="P16" s="21"/>
      <c r="Q16" s="21"/>
    </row>
    <row r="17" spans="1:17" s="14" customFormat="1" ht="18" x14ac:dyDescent="0.25">
      <c r="A17" s="15" t="s">
        <v>45</v>
      </c>
    </row>
    <row r="18" spans="1:17" s="14" customFormat="1" ht="18" x14ac:dyDescent="0.25">
      <c r="A18" s="15" t="s">
        <v>46</v>
      </c>
    </row>
    <row r="19" spans="1:17" s="14" customFormat="1" ht="18" x14ac:dyDescent="0.25">
      <c r="A19" s="15" t="s">
        <v>47</v>
      </c>
      <c r="E19" s="21"/>
      <c r="F19" s="21"/>
      <c r="G19" s="21"/>
    </row>
    <row r="20" spans="1:17" s="14" customFormat="1" ht="18" x14ac:dyDescent="0.25">
      <c r="A20" s="15" t="s">
        <v>48</v>
      </c>
      <c r="D20" s="21"/>
    </row>
    <row r="21" spans="1:17" s="14" customFormat="1" ht="18" x14ac:dyDescent="0.25">
      <c r="A21" s="15" t="s">
        <v>49</v>
      </c>
    </row>
    <row r="22" spans="1:17" ht="18" x14ac:dyDescent="0.25">
      <c r="A22" s="19" t="s">
        <v>44</v>
      </c>
      <c r="B22" s="14"/>
      <c r="C22" s="14"/>
      <c r="D22" s="14"/>
      <c r="E22" s="14"/>
      <c r="F22" s="14"/>
      <c r="G22" s="25"/>
      <c r="H22" s="25"/>
      <c r="I22" s="25"/>
      <c r="J22" s="25"/>
      <c r="K22" s="25"/>
      <c r="L22" s="25"/>
      <c r="M22" s="14"/>
      <c r="N22" s="14"/>
      <c r="O22" s="14"/>
      <c r="P22" s="14"/>
      <c r="Q22" s="14"/>
    </row>
    <row r="23" spans="1:17" ht="18" x14ac:dyDescent="0.25">
      <c r="A23" s="19" t="s">
        <v>50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</row>
    <row r="24" spans="1:17" ht="18" x14ac:dyDescent="0.25">
      <c r="A24" s="10" t="s">
        <v>51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pans="1:17" ht="18.75" x14ac:dyDescent="0.3">
      <c r="A25" s="10" t="s">
        <v>33</v>
      </c>
    </row>
    <row r="26" spans="1:17" ht="18" x14ac:dyDescent="0.25">
      <c r="A26" s="3" t="s">
        <v>34</v>
      </c>
    </row>
  </sheetData>
  <mergeCells count="16">
    <mergeCell ref="P7:P9"/>
    <mergeCell ref="Q7:Q9"/>
    <mergeCell ref="O7:O9"/>
    <mergeCell ref="D7:D9"/>
    <mergeCell ref="M7:N8"/>
    <mergeCell ref="L7:L9"/>
    <mergeCell ref="F7:F9"/>
    <mergeCell ref="G7:G9"/>
    <mergeCell ref="H7:H9"/>
    <mergeCell ref="I7:I9"/>
    <mergeCell ref="J7:J9"/>
    <mergeCell ref="A7:A9"/>
    <mergeCell ref="K7:K9"/>
    <mergeCell ref="B7:B9"/>
    <mergeCell ref="C7:C9"/>
    <mergeCell ref="E7:E9"/>
  </mergeCells>
  <dataValidations count="1">
    <dataValidation type="list" allowBlank="1" showInputMessage="1" showErrorMessage="1" sqref="H10:H12">
      <formula1>#REF!</formula1>
    </dataValidation>
  </dataValidations>
  <pageMargins left="0.25" right="0.25" top="0.75" bottom="0.75" header="0.3" footer="0.3"/>
  <pageSetup paperSize="9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topLeftCell="A34" zoomScale="70" zoomScaleNormal="70" workbookViewId="0">
      <selection activeCell="A36" sqref="A36:M41"/>
    </sheetView>
  </sheetViews>
  <sheetFormatPr defaultRowHeight="15" x14ac:dyDescent="0.25"/>
  <cols>
    <col min="1" max="1" width="9.140625" style="31"/>
    <col min="2" max="2" width="16.28515625" style="31" customWidth="1"/>
    <col min="3" max="3" width="35.85546875" style="31" customWidth="1"/>
    <col min="4" max="4" width="27" style="31" customWidth="1"/>
    <col min="5" max="5" width="11.85546875" style="31" customWidth="1"/>
    <col min="6" max="6" width="14.85546875" style="31" customWidth="1"/>
    <col min="7" max="9" width="12.7109375" style="31" customWidth="1"/>
    <col min="10" max="10" width="14.42578125" style="31" customWidth="1"/>
    <col min="11" max="11" width="23.140625" style="31" customWidth="1"/>
    <col min="12" max="13" width="21" style="31" customWidth="1"/>
    <col min="14" max="14" width="27.7109375" style="31" customWidth="1"/>
    <col min="15" max="15" width="9.140625" style="31" customWidth="1"/>
    <col min="16" max="16384" width="9.140625" style="31"/>
  </cols>
  <sheetData>
    <row r="1" spans="1:14" ht="15.75" x14ac:dyDescent="0.25">
      <c r="A1" s="32" t="s">
        <v>54</v>
      </c>
      <c r="I1" s="33"/>
    </row>
    <row r="2" spans="1:14" ht="15.75" x14ac:dyDescent="0.25">
      <c r="A2" s="34"/>
      <c r="I2" s="33"/>
    </row>
    <row r="3" spans="1:14" ht="31.5" customHeight="1" x14ac:dyDescent="0.25">
      <c r="A3" s="35" t="s">
        <v>16</v>
      </c>
      <c r="B3" s="76" t="s">
        <v>53</v>
      </c>
      <c r="I3" s="33"/>
    </row>
    <row r="4" spans="1:14" ht="15.75" x14ac:dyDescent="0.25">
      <c r="A4" s="36"/>
      <c r="C4" s="37"/>
    </row>
    <row r="5" spans="1:14" ht="15.75" x14ac:dyDescent="0.25">
      <c r="A5" s="36" t="s">
        <v>15</v>
      </c>
      <c r="B5" s="37">
        <v>3</v>
      </c>
      <c r="C5" s="37"/>
    </row>
    <row r="7" spans="1:14" ht="15" customHeight="1" x14ac:dyDescent="0.25">
      <c r="A7" s="83" t="s">
        <v>28</v>
      </c>
      <c r="B7" s="83" t="s">
        <v>4</v>
      </c>
      <c r="C7" s="83" t="s">
        <v>6</v>
      </c>
      <c r="D7" s="83" t="s">
        <v>20</v>
      </c>
      <c r="E7" s="83" t="s">
        <v>5</v>
      </c>
      <c r="F7" s="83" t="s">
        <v>9</v>
      </c>
      <c r="G7" s="83" t="s">
        <v>22</v>
      </c>
      <c r="H7" s="83" t="s">
        <v>23</v>
      </c>
      <c r="I7" s="83" t="s">
        <v>24</v>
      </c>
      <c r="J7" s="83" t="s">
        <v>7</v>
      </c>
      <c r="K7" s="83" t="s">
        <v>154</v>
      </c>
      <c r="L7" s="83" t="s">
        <v>29</v>
      </c>
      <c r="M7" s="83" t="s">
        <v>30</v>
      </c>
      <c r="N7" s="83" t="s">
        <v>58</v>
      </c>
    </row>
    <row r="8" spans="1:14" ht="120" customHeight="1" x14ac:dyDescent="0.25">
      <c r="A8" s="85"/>
      <c r="B8" s="85"/>
      <c r="C8" s="85"/>
      <c r="D8" s="85"/>
      <c r="E8" s="85"/>
      <c r="F8" s="85"/>
      <c r="G8" s="85"/>
      <c r="H8" s="85"/>
      <c r="I8" s="85"/>
      <c r="J8" s="85"/>
      <c r="K8" s="84"/>
      <c r="L8" s="84"/>
      <c r="M8" s="85"/>
      <c r="N8" s="85"/>
    </row>
    <row r="9" spans="1:14" ht="108" customHeight="1" x14ac:dyDescent="0.25">
      <c r="A9" s="38" t="s">
        <v>83</v>
      </c>
      <c r="B9" s="38" t="s">
        <v>59</v>
      </c>
      <c r="C9" s="38" t="s">
        <v>60</v>
      </c>
      <c r="D9" s="38" t="s">
        <v>89</v>
      </c>
      <c r="E9" s="39" t="s">
        <v>85</v>
      </c>
      <c r="F9" s="39" t="s">
        <v>64</v>
      </c>
      <c r="G9" s="39" t="s">
        <v>65</v>
      </c>
      <c r="H9" s="40" t="s">
        <v>93</v>
      </c>
      <c r="I9" s="39" t="s">
        <v>67</v>
      </c>
      <c r="J9" s="41">
        <v>1054324</v>
      </c>
      <c r="K9" s="38" t="s">
        <v>66</v>
      </c>
      <c r="L9" s="42" t="s">
        <v>156</v>
      </c>
      <c r="M9" s="42" t="s">
        <v>82</v>
      </c>
      <c r="N9" s="38" t="s">
        <v>90</v>
      </c>
    </row>
    <row r="10" spans="1:14" s="44" customFormat="1" ht="90" customHeight="1" x14ac:dyDescent="0.25">
      <c r="A10" s="38" t="s">
        <v>83</v>
      </c>
      <c r="B10" s="38" t="s">
        <v>71</v>
      </c>
      <c r="C10" s="38" t="s">
        <v>72</v>
      </c>
      <c r="D10" s="38" t="s">
        <v>94</v>
      </c>
      <c r="E10" s="39" t="s">
        <v>95</v>
      </c>
      <c r="F10" s="39" t="s">
        <v>96</v>
      </c>
      <c r="G10" s="39" t="s">
        <v>65</v>
      </c>
      <c r="H10" s="40" t="s">
        <v>111</v>
      </c>
      <c r="I10" s="39" t="s">
        <v>67</v>
      </c>
      <c r="J10" s="41">
        <v>3283685.5</v>
      </c>
      <c r="K10" s="38" t="s">
        <v>73</v>
      </c>
      <c r="L10" s="43"/>
      <c r="M10" s="43"/>
      <c r="N10" s="38" t="s">
        <v>97</v>
      </c>
    </row>
    <row r="11" spans="1:14" s="44" customFormat="1" ht="102.75" customHeight="1" x14ac:dyDescent="0.25">
      <c r="A11" s="38" t="s">
        <v>83</v>
      </c>
      <c r="B11" s="38" t="s">
        <v>71</v>
      </c>
      <c r="C11" s="38" t="s">
        <v>99</v>
      </c>
      <c r="D11" s="38" t="s">
        <v>100</v>
      </c>
      <c r="E11" s="39" t="s">
        <v>95</v>
      </c>
      <c r="F11" s="39" t="s">
        <v>101</v>
      </c>
      <c r="G11" s="39" t="s">
        <v>65</v>
      </c>
      <c r="H11" s="40" t="s">
        <v>98</v>
      </c>
      <c r="I11" s="39" t="s">
        <v>67</v>
      </c>
      <c r="J11" s="45" t="s">
        <v>102</v>
      </c>
      <c r="K11" s="38" t="s">
        <v>103</v>
      </c>
      <c r="L11" s="42" t="s">
        <v>156</v>
      </c>
      <c r="M11" s="42" t="s">
        <v>158</v>
      </c>
      <c r="N11" s="38" t="s">
        <v>104</v>
      </c>
    </row>
    <row r="12" spans="1:14" s="44" customFormat="1" ht="90" customHeight="1" x14ac:dyDescent="0.25">
      <c r="A12" s="38" t="s">
        <v>83</v>
      </c>
      <c r="B12" s="46" t="s">
        <v>105</v>
      </c>
      <c r="C12" s="78" t="s">
        <v>106</v>
      </c>
      <c r="D12" s="38" t="s">
        <v>107</v>
      </c>
      <c r="E12" s="39" t="s">
        <v>108</v>
      </c>
      <c r="F12" s="39" t="s">
        <v>109</v>
      </c>
      <c r="G12" s="39" t="s">
        <v>65</v>
      </c>
      <c r="H12" s="40" t="s">
        <v>111</v>
      </c>
      <c r="I12" s="39" t="s">
        <v>67</v>
      </c>
      <c r="J12" s="41">
        <v>1163631</v>
      </c>
      <c r="K12" s="38" t="s">
        <v>103</v>
      </c>
      <c r="L12" s="42" t="s">
        <v>156</v>
      </c>
      <c r="M12" s="43"/>
      <c r="N12" s="38" t="s">
        <v>110</v>
      </c>
    </row>
    <row r="13" spans="1:14" ht="122.25" customHeight="1" x14ac:dyDescent="0.25">
      <c r="A13" s="38" t="s">
        <v>83</v>
      </c>
      <c r="B13" s="38" t="s">
        <v>112</v>
      </c>
      <c r="C13" s="38" t="s">
        <v>113</v>
      </c>
      <c r="D13" s="38" t="s">
        <v>114</v>
      </c>
      <c r="E13" s="39" t="s">
        <v>115</v>
      </c>
      <c r="F13" s="39" t="s">
        <v>116</v>
      </c>
      <c r="G13" s="39" t="s">
        <v>65</v>
      </c>
      <c r="H13" s="40" t="s">
        <v>93</v>
      </c>
      <c r="I13" s="39" t="s">
        <v>67</v>
      </c>
      <c r="J13" s="41">
        <v>22634975</v>
      </c>
      <c r="K13" s="38"/>
      <c r="L13" s="43"/>
      <c r="M13" s="38" t="s">
        <v>117</v>
      </c>
      <c r="N13" s="38" t="s">
        <v>118</v>
      </c>
    </row>
    <row r="14" spans="1:14" ht="121.5" customHeight="1" x14ac:dyDescent="0.25">
      <c r="A14" s="38" t="s">
        <v>83</v>
      </c>
      <c r="B14" s="38" t="s">
        <v>112</v>
      </c>
      <c r="C14" s="38" t="s">
        <v>113</v>
      </c>
      <c r="D14" s="38" t="s">
        <v>119</v>
      </c>
      <c r="E14" s="39" t="s">
        <v>120</v>
      </c>
      <c r="F14" s="39" t="s">
        <v>121</v>
      </c>
      <c r="G14" s="39" t="s">
        <v>65</v>
      </c>
      <c r="H14" s="40" t="s">
        <v>93</v>
      </c>
      <c r="I14" s="39" t="s">
        <v>67</v>
      </c>
      <c r="J14" s="41">
        <v>14960000</v>
      </c>
      <c r="K14" s="38"/>
      <c r="L14" s="43"/>
      <c r="M14" s="38" t="s">
        <v>117</v>
      </c>
      <c r="N14" s="38" t="s">
        <v>122</v>
      </c>
    </row>
    <row r="15" spans="1:14" ht="110.25" customHeight="1" x14ac:dyDescent="0.25">
      <c r="A15" s="38" t="s">
        <v>83</v>
      </c>
      <c r="B15" s="38" t="s">
        <v>71</v>
      </c>
      <c r="C15" s="38" t="s">
        <v>72</v>
      </c>
      <c r="D15" s="47" t="s">
        <v>124</v>
      </c>
      <c r="E15" s="39" t="s">
        <v>70</v>
      </c>
      <c r="F15" s="39" t="s">
        <v>125</v>
      </c>
      <c r="G15" s="39" t="s">
        <v>65</v>
      </c>
      <c r="H15" s="62" t="s">
        <v>98</v>
      </c>
      <c r="I15" s="39" t="s">
        <v>67</v>
      </c>
      <c r="J15" s="41">
        <v>12696602</v>
      </c>
      <c r="K15" s="38" t="s">
        <v>73</v>
      </c>
      <c r="L15" s="48"/>
      <c r="M15" s="48"/>
      <c r="N15" s="38" t="s">
        <v>126</v>
      </c>
    </row>
    <row r="16" spans="1:14" ht="124.5" customHeight="1" x14ac:dyDescent="0.25">
      <c r="A16" s="38" t="s">
        <v>83</v>
      </c>
      <c r="B16" s="38" t="s">
        <v>112</v>
      </c>
      <c r="C16" s="38" t="s">
        <v>113</v>
      </c>
      <c r="D16" s="38" t="s">
        <v>127</v>
      </c>
      <c r="E16" s="39" t="s">
        <v>129</v>
      </c>
      <c r="F16" s="39" t="s">
        <v>155</v>
      </c>
      <c r="G16" s="39" t="s">
        <v>65</v>
      </c>
      <c r="H16" s="40" t="s">
        <v>111</v>
      </c>
      <c r="I16" s="39" t="s">
        <v>67</v>
      </c>
      <c r="J16" s="41">
        <v>927156</v>
      </c>
      <c r="K16" s="38"/>
      <c r="L16" s="43"/>
      <c r="M16" s="38" t="s">
        <v>117</v>
      </c>
      <c r="N16" s="38" t="s">
        <v>130</v>
      </c>
    </row>
    <row r="17" spans="1:14" ht="165" customHeight="1" x14ac:dyDescent="0.25">
      <c r="A17" s="38" t="s">
        <v>83</v>
      </c>
      <c r="B17" s="38" t="s">
        <v>112</v>
      </c>
      <c r="C17" s="38" t="s">
        <v>113</v>
      </c>
      <c r="D17" s="38" t="s">
        <v>128</v>
      </c>
      <c r="E17" s="39" t="s">
        <v>115</v>
      </c>
      <c r="F17" s="39" t="s">
        <v>116</v>
      </c>
      <c r="G17" s="39" t="s">
        <v>65</v>
      </c>
      <c r="H17" s="40" t="s">
        <v>98</v>
      </c>
      <c r="I17" s="39" t="s">
        <v>67</v>
      </c>
      <c r="J17" s="41">
        <v>196350</v>
      </c>
      <c r="K17" s="38"/>
      <c r="L17" s="43"/>
      <c r="M17" s="38" t="s">
        <v>117</v>
      </c>
      <c r="N17" s="38" t="s">
        <v>131</v>
      </c>
    </row>
    <row r="18" spans="1:14" ht="80.099999999999994" customHeight="1" x14ac:dyDescent="0.25">
      <c r="A18" s="38" t="s">
        <v>83</v>
      </c>
      <c r="B18" s="49" t="s">
        <v>91</v>
      </c>
      <c r="C18" s="49" t="s">
        <v>152</v>
      </c>
      <c r="D18" s="65" t="s">
        <v>160</v>
      </c>
      <c r="E18" s="39" t="s">
        <v>133</v>
      </c>
      <c r="F18" s="50" t="s">
        <v>78</v>
      </c>
      <c r="G18" s="39" t="s">
        <v>65</v>
      </c>
      <c r="H18" s="64" t="s">
        <v>98</v>
      </c>
      <c r="I18" s="39" t="s">
        <v>67</v>
      </c>
      <c r="J18" s="41">
        <v>13749229</v>
      </c>
      <c r="K18" s="51" t="s">
        <v>92</v>
      </c>
      <c r="L18" s="52"/>
      <c r="M18" s="38" t="s">
        <v>157</v>
      </c>
      <c r="N18" s="38" t="s">
        <v>134</v>
      </c>
    </row>
    <row r="19" spans="1:14" ht="93.75" customHeight="1" x14ac:dyDescent="0.25">
      <c r="A19" s="38" t="s">
        <v>83</v>
      </c>
      <c r="B19" s="38" t="s">
        <v>71</v>
      </c>
      <c r="C19" s="38" t="s">
        <v>99</v>
      </c>
      <c r="D19" s="38" t="s">
        <v>161</v>
      </c>
      <c r="E19" s="38" t="s">
        <v>95</v>
      </c>
      <c r="F19" s="38" t="s">
        <v>147</v>
      </c>
      <c r="G19" s="38" t="s">
        <v>65</v>
      </c>
      <c r="H19" s="40" t="s">
        <v>98</v>
      </c>
      <c r="I19" s="38" t="s">
        <v>67</v>
      </c>
      <c r="J19" s="41">
        <v>21197759</v>
      </c>
      <c r="K19" s="38" t="s">
        <v>66</v>
      </c>
      <c r="L19" s="42" t="s">
        <v>156</v>
      </c>
      <c r="M19" s="42"/>
      <c r="N19" s="38" t="s">
        <v>148</v>
      </c>
    </row>
    <row r="20" spans="1:14" ht="105" x14ac:dyDescent="0.25">
      <c r="A20" s="38" t="s">
        <v>83</v>
      </c>
      <c r="B20" s="38" t="s">
        <v>71</v>
      </c>
      <c r="C20" s="38" t="s">
        <v>72</v>
      </c>
      <c r="D20" s="38" t="s">
        <v>162</v>
      </c>
      <c r="E20" s="38" t="s">
        <v>70</v>
      </c>
      <c r="F20" s="38" t="s">
        <v>74</v>
      </c>
      <c r="G20" s="38" t="s">
        <v>65</v>
      </c>
      <c r="H20" s="40" t="s">
        <v>98</v>
      </c>
      <c r="I20" s="38" t="s">
        <v>67</v>
      </c>
      <c r="J20" s="41">
        <v>9613811.5</v>
      </c>
      <c r="K20" s="38" t="s">
        <v>73</v>
      </c>
      <c r="L20" s="43"/>
      <c r="M20" s="43"/>
      <c r="N20" s="38" t="s">
        <v>149</v>
      </c>
    </row>
    <row r="21" spans="1:14" ht="80.099999999999994" customHeight="1" x14ac:dyDescent="0.25">
      <c r="A21" s="38" t="s">
        <v>83</v>
      </c>
      <c r="B21" s="49" t="s">
        <v>91</v>
      </c>
      <c r="C21" s="49" t="s">
        <v>152</v>
      </c>
      <c r="D21" s="38" t="s">
        <v>132</v>
      </c>
      <c r="E21" s="39" t="s">
        <v>133</v>
      </c>
      <c r="F21" s="39" t="s">
        <v>153</v>
      </c>
      <c r="G21" s="39" t="s">
        <v>65</v>
      </c>
      <c r="H21" s="62" t="s">
        <v>98</v>
      </c>
      <c r="I21" s="39" t="s">
        <v>67</v>
      </c>
      <c r="J21" s="41">
        <v>7197714</v>
      </c>
      <c r="K21" s="51" t="s">
        <v>92</v>
      </c>
      <c r="L21" s="52"/>
      <c r="M21" s="38" t="s">
        <v>157</v>
      </c>
      <c r="N21" s="38" t="s">
        <v>135</v>
      </c>
    </row>
    <row r="22" spans="1:14" ht="120.75" customHeight="1" x14ac:dyDescent="0.25">
      <c r="A22" s="38" t="s">
        <v>83</v>
      </c>
      <c r="B22" s="38" t="s">
        <v>112</v>
      </c>
      <c r="C22" s="38" t="s">
        <v>113</v>
      </c>
      <c r="D22" s="38" t="s">
        <v>136</v>
      </c>
      <c r="E22" s="39" t="s">
        <v>137</v>
      </c>
      <c r="F22" s="39" t="s">
        <v>64</v>
      </c>
      <c r="G22" s="39" t="s">
        <v>65</v>
      </c>
      <c r="H22" s="40" t="s">
        <v>139</v>
      </c>
      <c r="I22" s="39" t="s">
        <v>67</v>
      </c>
      <c r="J22" s="41">
        <v>1423070</v>
      </c>
      <c r="K22" s="38"/>
      <c r="L22" s="48"/>
      <c r="M22" s="38" t="s">
        <v>117</v>
      </c>
      <c r="N22" s="38" t="s">
        <v>138</v>
      </c>
    </row>
    <row r="23" spans="1:14" ht="135" x14ac:dyDescent="0.25">
      <c r="A23" s="38" t="s">
        <v>83</v>
      </c>
      <c r="B23" s="38" t="s">
        <v>112</v>
      </c>
      <c r="C23" s="38" t="s">
        <v>113</v>
      </c>
      <c r="D23" s="38" t="s">
        <v>140</v>
      </c>
      <c r="E23" s="39" t="s">
        <v>137</v>
      </c>
      <c r="F23" s="51" t="s">
        <v>141</v>
      </c>
      <c r="G23" s="39" t="s">
        <v>65</v>
      </c>
      <c r="H23" s="40" t="s">
        <v>139</v>
      </c>
      <c r="I23" s="39" t="s">
        <v>67</v>
      </c>
      <c r="J23" s="41">
        <v>250112</v>
      </c>
      <c r="K23" s="38"/>
      <c r="L23" s="48"/>
      <c r="M23" s="38" t="s">
        <v>117</v>
      </c>
      <c r="N23" s="38" t="s">
        <v>142</v>
      </c>
    </row>
    <row r="24" spans="1:14" ht="135" x14ac:dyDescent="0.25">
      <c r="A24" s="38" t="s">
        <v>83</v>
      </c>
      <c r="B24" s="38" t="s">
        <v>112</v>
      </c>
      <c r="C24" s="38" t="s">
        <v>113</v>
      </c>
      <c r="D24" s="38" t="s">
        <v>143</v>
      </c>
      <c r="E24" s="39" t="s">
        <v>137</v>
      </c>
      <c r="F24" s="51" t="s">
        <v>123</v>
      </c>
      <c r="G24" s="39" t="s">
        <v>65</v>
      </c>
      <c r="H24" s="40" t="s">
        <v>139</v>
      </c>
      <c r="I24" s="39" t="s">
        <v>67</v>
      </c>
      <c r="J24" s="41">
        <v>15006</v>
      </c>
      <c r="K24" s="38"/>
      <c r="L24" s="48"/>
      <c r="M24" s="38" t="s">
        <v>117</v>
      </c>
      <c r="N24" s="38" t="s">
        <v>144</v>
      </c>
    </row>
    <row r="25" spans="1:14" ht="135" x14ac:dyDescent="0.25">
      <c r="A25" s="38" t="s">
        <v>83</v>
      </c>
      <c r="B25" s="38" t="s">
        <v>112</v>
      </c>
      <c r="C25" s="38" t="s">
        <v>113</v>
      </c>
      <c r="D25" s="38" t="s">
        <v>145</v>
      </c>
      <c r="E25" s="39" t="s">
        <v>137</v>
      </c>
      <c r="F25" s="51" t="s">
        <v>64</v>
      </c>
      <c r="G25" s="39" t="s">
        <v>65</v>
      </c>
      <c r="H25" s="40" t="s">
        <v>139</v>
      </c>
      <c r="I25" s="39" t="s">
        <v>67</v>
      </c>
      <c r="J25" s="41">
        <v>553520</v>
      </c>
      <c r="K25" s="38"/>
      <c r="L25" s="48"/>
      <c r="M25" s="38" t="s">
        <v>117</v>
      </c>
      <c r="N25" s="38" t="s">
        <v>146</v>
      </c>
    </row>
    <row r="26" spans="1:14" ht="105" x14ac:dyDescent="0.25">
      <c r="A26" s="38" t="s">
        <v>83</v>
      </c>
      <c r="B26" s="38" t="s">
        <v>71</v>
      </c>
      <c r="C26" s="38" t="s">
        <v>72</v>
      </c>
      <c r="D26" s="38" t="s">
        <v>150</v>
      </c>
      <c r="E26" s="38" t="s">
        <v>70</v>
      </c>
      <c r="F26" s="38" t="s">
        <v>125</v>
      </c>
      <c r="G26" s="38" t="s">
        <v>65</v>
      </c>
      <c r="H26" s="62" t="s">
        <v>190</v>
      </c>
      <c r="I26" s="38" t="s">
        <v>67</v>
      </c>
      <c r="J26" s="41">
        <v>13454108</v>
      </c>
      <c r="K26" s="38" t="s">
        <v>73</v>
      </c>
      <c r="L26" s="43"/>
      <c r="M26" s="43"/>
      <c r="N26" s="38" t="s">
        <v>151</v>
      </c>
    </row>
    <row r="27" spans="1:14" ht="120" x14ac:dyDescent="0.25">
      <c r="A27" s="27" t="s">
        <v>57</v>
      </c>
      <c r="B27" s="27" t="s">
        <v>59</v>
      </c>
      <c r="C27" s="27" t="s">
        <v>60</v>
      </c>
      <c r="D27" s="27" t="s">
        <v>80</v>
      </c>
      <c r="E27" s="28" t="s">
        <v>159</v>
      </c>
      <c r="F27" s="28" t="s">
        <v>64</v>
      </c>
      <c r="G27" s="28" t="s">
        <v>65</v>
      </c>
      <c r="H27" s="40" t="s">
        <v>139</v>
      </c>
      <c r="I27" s="28" t="s">
        <v>67</v>
      </c>
      <c r="J27" s="30">
        <v>28560217</v>
      </c>
      <c r="K27" s="27" t="s">
        <v>66</v>
      </c>
      <c r="L27" s="42" t="s">
        <v>156</v>
      </c>
      <c r="M27" s="54" t="s">
        <v>82</v>
      </c>
      <c r="N27" s="22" t="s">
        <v>79</v>
      </c>
    </row>
    <row r="28" spans="1:14" ht="120" x14ac:dyDescent="0.25">
      <c r="A28" s="53" t="s">
        <v>57</v>
      </c>
      <c r="B28" s="27" t="s">
        <v>59</v>
      </c>
      <c r="C28" s="58" t="s">
        <v>60</v>
      </c>
      <c r="D28" s="53" t="s">
        <v>61</v>
      </c>
      <c r="E28" s="28" t="s">
        <v>63</v>
      </c>
      <c r="F28" s="28" t="s">
        <v>64</v>
      </c>
      <c r="G28" s="28" t="s">
        <v>65</v>
      </c>
      <c r="H28" s="40" t="s">
        <v>139</v>
      </c>
      <c r="I28" s="28" t="s">
        <v>67</v>
      </c>
      <c r="J28" s="59">
        <v>56521473.5</v>
      </c>
      <c r="K28" s="27" t="s">
        <v>66</v>
      </c>
      <c r="L28" s="42" t="s">
        <v>156</v>
      </c>
      <c r="M28" s="54" t="s">
        <v>82</v>
      </c>
      <c r="N28" s="54" t="s">
        <v>62</v>
      </c>
    </row>
    <row r="29" spans="1:14" ht="120" x14ac:dyDescent="0.25">
      <c r="A29" s="53" t="s">
        <v>57</v>
      </c>
      <c r="B29" s="27" t="s">
        <v>59</v>
      </c>
      <c r="C29" s="58" t="s">
        <v>60</v>
      </c>
      <c r="D29" s="53" t="s">
        <v>68</v>
      </c>
      <c r="E29" s="28" t="s">
        <v>63</v>
      </c>
      <c r="F29" s="28" t="s">
        <v>64</v>
      </c>
      <c r="G29" s="28" t="s">
        <v>65</v>
      </c>
      <c r="H29" s="40" t="s">
        <v>139</v>
      </c>
      <c r="I29" s="28" t="s">
        <v>67</v>
      </c>
      <c r="J29" s="56">
        <v>29827709.5</v>
      </c>
      <c r="K29" s="27" t="s">
        <v>66</v>
      </c>
      <c r="L29" s="42" t="s">
        <v>156</v>
      </c>
      <c r="M29" s="54" t="s">
        <v>82</v>
      </c>
      <c r="N29" s="54" t="s">
        <v>69</v>
      </c>
    </row>
    <row r="30" spans="1:14" ht="105" x14ac:dyDescent="0.25">
      <c r="A30" s="53" t="s">
        <v>57</v>
      </c>
      <c r="B30" s="27" t="s">
        <v>71</v>
      </c>
      <c r="C30" s="54" t="s">
        <v>72</v>
      </c>
      <c r="D30" s="55" t="s">
        <v>76</v>
      </c>
      <c r="E30" s="28" t="s">
        <v>70</v>
      </c>
      <c r="F30" s="28" t="s">
        <v>77</v>
      </c>
      <c r="G30" s="28" t="s">
        <v>65</v>
      </c>
      <c r="H30" s="62" t="s">
        <v>93</v>
      </c>
      <c r="I30" s="28" t="s">
        <v>67</v>
      </c>
      <c r="J30" s="56">
        <v>48799258</v>
      </c>
      <c r="K30" s="29" t="s">
        <v>73</v>
      </c>
      <c r="L30" s="57"/>
      <c r="M30" s="57"/>
      <c r="N30" s="54" t="s">
        <v>75</v>
      </c>
    </row>
    <row r="31" spans="1:14" ht="105" x14ac:dyDescent="0.25">
      <c r="A31" s="104" t="s">
        <v>57</v>
      </c>
      <c r="B31" s="47" t="s">
        <v>71</v>
      </c>
      <c r="C31" s="47" t="s">
        <v>72</v>
      </c>
      <c r="D31" s="47"/>
      <c r="E31" s="50" t="s">
        <v>70</v>
      </c>
      <c r="F31" s="50" t="s">
        <v>74</v>
      </c>
      <c r="G31" s="50" t="s">
        <v>65</v>
      </c>
      <c r="H31" s="62" t="s">
        <v>93</v>
      </c>
      <c r="I31" s="50" t="s">
        <v>67</v>
      </c>
      <c r="J31" s="105">
        <v>5535773.1399999997</v>
      </c>
      <c r="K31" s="29" t="s">
        <v>73</v>
      </c>
      <c r="L31" s="103"/>
      <c r="M31" s="106"/>
      <c r="N31" s="106" t="s">
        <v>191</v>
      </c>
    </row>
    <row r="32" spans="1:14" ht="45" x14ac:dyDescent="0.25">
      <c r="A32" s="27" t="s">
        <v>57</v>
      </c>
      <c r="B32" s="27" t="s">
        <v>163</v>
      </c>
      <c r="C32" s="27" t="s">
        <v>164</v>
      </c>
      <c r="D32" s="27" t="s">
        <v>165</v>
      </c>
      <c r="E32" s="28" t="s">
        <v>166</v>
      </c>
      <c r="F32" s="28" t="s">
        <v>167</v>
      </c>
      <c r="G32" s="28" t="s">
        <v>168</v>
      </c>
      <c r="H32" s="107" t="s">
        <v>111</v>
      </c>
      <c r="I32" s="107" t="s">
        <v>93</v>
      </c>
      <c r="J32" s="108">
        <v>5300000</v>
      </c>
      <c r="K32" s="47"/>
      <c r="L32" s="103"/>
      <c r="M32" s="22"/>
      <c r="N32" s="109"/>
    </row>
    <row r="33" spans="1:14" ht="105" x14ac:dyDescent="0.25">
      <c r="A33" s="27" t="s">
        <v>57</v>
      </c>
      <c r="B33" s="27" t="s">
        <v>163</v>
      </c>
      <c r="C33" s="27" t="s">
        <v>170</v>
      </c>
      <c r="D33" s="27" t="s">
        <v>171</v>
      </c>
      <c r="E33" s="28" t="s">
        <v>172</v>
      </c>
      <c r="F33" s="28" t="s">
        <v>167</v>
      </c>
      <c r="G33" s="28" t="s">
        <v>168</v>
      </c>
      <c r="H33" s="107" t="s">
        <v>111</v>
      </c>
      <c r="I33" s="107" t="s">
        <v>93</v>
      </c>
      <c r="J33" s="108">
        <v>2000000</v>
      </c>
      <c r="K33" s="110"/>
      <c r="L33" s="109"/>
      <c r="M33" s="22" t="s">
        <v>169</v>
      </c>
      <c r="N33" s="109"/>
    </row>
    <row r="34" spans="1:14" ht="105" x14ac:dyDescent="0.25">
      <c r="A34" s="27" t="s">
        <v>57</v>
      </c>
      <c r="B34" s="27" t="s">
        <v>163</v>
      </c>
      <c r="C34" s="27" t="s">
        <v>170</v>
      </c>
      <c r="D34" s="111" t="s">
        <v>173</v>
      </c>
      <c r="E34" s="28" t="s">
        <v>174</v>
      </c>
      <c r="F34" s="28" t="s">
        <v>167</v>
      </c>
      <c r="G34" s="28" t="s">
        <v>168</v>
      </c>
      <c r="H34" s="107" t="s">
        <v>98</v>
      </c>
      <c r="I34" s="107" t="s">
        <v>175</v>
      </c>
      <c r="J34" s="112">
        <v>35000000</v>
      </c>
      <c r="K34" s="110"/>
      <c r="L34" s="109"/>
      <c r="M34" s="22" t="s">
        <v>169</v>
      </c>
      <c r="N34" s="109"/>
    </row>
    <row r="35" spans="1:14" ht="105" x14ac:dyDescent="0.25">
      <c r="A35" s="27" t="s">
        <v>57</v>
      </c>
      <c r="B35" s="27" t="s">
        <v>163</v>
      </c>
      <c r="C35" s="27" t="s">
        <v>170</v>
      </c>
      <c r="D35" s="111" t="s">
        <v>176</v>
      </c>
      <c r="E35" s="28" t="s">
        <v>177</v>
      </c>
      <c r="F35" s="28" t="s">
        <v>167</v>
      </c>
      <c r="G35" s="28" t="s">
        <v>168</v>
      </c>
      <c r="H35" s="107" t="s">
        <v>98</v>
      </c>
      <c r="I35" s="107" t="s">
        <v>175</v>
      </c>
      <c r="J35" s="108">
        <v>6000000</v>
      </c>
      <c r="K35" s="110"/>
      <c r="L35" s="109"/>
      <c r="M35" s="22" t="s">
        <v>169</v>
      </c>
      <c r="N35" s="109"/>
    </row>
    <row r="36" spans="1:14" ht="150" x14ac:dyDescent="0.25">
      <c r="A36" s="27" t="s">
        <v>57</v>
      </c>
      <c r="B36" s="27" t="s">
        <v>163</v>
      </c>
      <c r="C36" s="27" t="s">
        <v>178</v>
      </c>
      <c r="D36" s="27" t="s">
        <v>179</v>
      </c>
      <c r="E36" s="28" t="s">
        <v>177</v>
      </c>
      <c r="F36" s="28" t="s">
        <v>167</v>
      </c>
      <c r="G36" s="28" t="s">
        <v>168</v>
      </c>
      <c r="H36" s="107" t="s">
        <v>98</v>
      </c>
      <c r="I36" s="107" t="s">
        <v>175</v>
      </c>
      <c r="J36" s="108">
        <v>5000000</v>
      </c>
      <c r="K36" s="47"/>
      <c r="L36" s="103"/>
      <c r="M36" s="22" t="s">
        <v>169</v>
      </c>
      <c r="N36" s="66"/>
    </row>
    <row r="37" spans="1:14" ht="60" x14ac:dyDescent="0.25">
      <c r="A37" s="27" t="s">
        <v>57</v>
      </c>
      <c r="B37" s="27" t="s">
        <v>163</v>
      </c>
      <c r="C37" s="27" t="s">
        <v>180</v>
      </c>
      <c r="D37" s="27" t="s">
        <v>181</v>
      </c>
      <c r="E37" s="28" t="s">
        <v>177</v>
      </c>
      <c r="F37" s="28" t="s">
        <v>167</v>
      </c>
      <c r="G37" s="28" t="s">
        <v>168</v>
      </c>
      <c r="H37" s="107" t="s">
        <v>98</v>
      </c>
      <c r="I37" s="107" t="s">
        <v>175</v>
      </c>
      <c r="J37" s="108">
        <v>3150470</v>
      </c>
      <c r="K37" s="113"/>
      <c r="L37" s="103"/>
      <c r="M37" s="103"/>
      <c r="N37" s="66"/>
    </row>
    <row r="38" spans="1:14" ht="60" x14ac:dyDescent="0.25">
      <c r="A38" s="27" t="s">
        <v>57</v>
      </c>
      <c r="B38" s="27" t="s">
        <v>163</v>
      </c>
      <c r="C38" s="27" t="s">
        <v>182</v>
      </c>
      <c r="D38" s="27" t="s">
        <v>183</v>
      </c>
      <c r="E38" s="28" t="s">
        <v>184</v>
      </c>
      <c r="F38" s="28" t="s">
        <v>167</v>
      </c>
      <c r="G38" s="28" t="s">
        <v>168</v>
      </c>
      <c r="H38" s="107" t="s">
        <v>98</v>
      </c>
      <c r="I38" s="107" t="s">
        <v>175</v>
      </c>
      <c r="J38" s="108">
        <v>9040054.7899999991</v>
      </c>
      <c r="K38" s="47"/>
      <c r="L38" s="103"/>
      <c r="M38" s="22"/>
      <c r="N38" s="66"/>
    </row>
    <row r="39" spans="1:14" ht="45" x14ac:dyDescent="0.25">
      <c r="A39" s="27" t="s">
        <v>57</v>
      </c>
      <c r="B39" s="27" t="s">
        <v>163</v>
      </c>
      <c r="C39" s="27" t="s">
        <v>182</v>
      </c>
      <c r="D39" s="27" t="s">
        <v>185</v>
      </c>
      <c r="E39" s="28" t="s">
        <v>166</v>
      </c>
      <c r="F39" s="28" t="s">
        <v>167</v>
      </c>
      <c r="G39" s="28" t="s">
        <v>168</v>
      </c>
      <c r="H39" s="107" t="s">
        <v>175</v>
      </c>
      <c r="I39" s="107" t="s">
        <v>175</v>
      </c>
      <c r="J39" s="108">
        <v>10000000</v>
      </c>
      <c r="K39" s="47"/>
      <c r="L39" s="103"/>
      <c r="M39" s="22"/>
      <c r="N39" s="66"/>
    </row>
    <row r="40" spans="1:14" ht="45" x14ac:dyDescent="0.25">
      <c r="A40" s="27" t="s">
        <v>57</v>
      </c>
      <c r="B40" s="27" t="s">
        <v>163</v>
      </c>
      <c r="C40" s="27" t="s">
        <v>182</v>
      </c>
      <c r="D40" s="27" t="s">
        <v>186</v>
      </c>
      <c r="E40" s="28" t="s">
        <v>187</v>
      </c>
      <c r="F40" s="28" t="s">
        <v>167</v>
      </c>
      <c r="G40" s="28" t="s">
        <v>168</v>
      </c>
      <c r="H40" s="107" t="s">
        <v>175</v>
      </c>
      <c r="I40" s="107" t="s">
        <v>139</v>
      </c>
      <c r="J40" s="108">
        <v>10000000</v>
      </c>
      <c r="K40" s="47"/>
      <c r="L40" s="103"/>
      <c r="M40" s="22"/>
      <c r="N40" s="66"/>
    </row>
    <row r="41" spans="1:14" ht="45" x14ac:dyDescent="0.25">
      <c r="A41" s="27" t="s">
        <v>57</v>
      </c>
      <c r="B41" s="27" t="s">
        <v>163</v>
      </c>
      <c r="C41" s="27" t="s">
        <v>182</v>
      </c>
      <c r="D41" s="27" t="s">
        <v>188</v>
      </c>
      <c r="E41" s="28" t="s">
        <v>189</v>
      </c>
      <c r="F41" s="28" t="s">
        <v>167</v>
      </c>
      <c r="G41" s="28" t="s">
        <v>168</v>
      </c>
      <c r="H41" s="107" t="s">
        <v>175</v>
      </c>
      <c r="I41" s="107" t="s">
        <v>139</v>
      </c>
      <c r="J41" s="108">
        <v>10000000</v>
      </c>
      <c r="K41" s="47"/>
      <c r="L41" s="103"/>
      <c r="M41" s="22"/>
      <c r="N41" s="66"/>
    </row>
    <row r="43" spans="1:14" x14ac:dyDescent="0.25">
      <c r="K43" s="60"/>
    </row>
    <row r="44" spans="1:14" x14ac:dyDescent="0.25">
      <c r="K44" s="60"/>
    </row>
    <row r="45" spans="1:14" x14ac:dyDescent="0.25">
      <c r="A45" s="61" t="s">
        <v>19</v>
      </c>
    </row>
  </sheetData>
  <mergeCells count="14">
    <mergeCell ref="N7:N8"/>
    <mergeCell ref="L7:L8"/>
    <mergeCell ref="M7:M8"/>
    <mergeCell ref="H7:H8"/>
    <mergeCell ref="I7:I8"/>
    <mergeCell ref="A7:A8"/>
    <mergeCell ref="K7:K8"/>
    <mergeCell ref="J7:J8"/>
    <mergeCell ref="E7:E8"/>
    <mergeCell ref="D7:D8"/>
    <mergeCell ref="F7:F8"/>
    <mergeCell ref="G7:G8"/>
    <mergeCell ref="B7:B8"/>
    <mergeCell ref="C7:C8"/>
  </mergeCells>
  <pageMargins left="0.7" right="0.7" top="0.75" bottom="0.75" header="0.3" footer="0.3"/>
  <pageSetup paperSize="9" scale="4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zoomScale="71" zoomScaleNormal="71" workbookViewId="0">
      <selection activeCell="X17" sqref="X17"/>
    </sheetView>
  </sheetViews>
  <sheetFormatPr defaultRowHeight="15" x14ac:dyDescent="0.25"/>
  <cols>
    <col min="2" max="2" width="18.7109375" customWidth="1"/>
    <col min="3" max="3" width="12.7109375" customWidth="1"/>
    <col min="4" max="4" width="15.7109375" customWidth="1"/>
    <col min="5" max="9" width="12.7109375" customWidth="1"/>
    <col min="10" max="10" width="16.140625" customWidth="1"/>
    <col min="11" max="11" width="36.42578125" customWidth="1"/>
    <col min="12" max="12" width="18.28515625" customWidth="1"/>
    <col min="13" max="13" width="19.42578125" customWidth="1"/>
    <col min="14" max="14" width="12" customWidth="1"/>
  </cols>
  <sheetData>
    <row r="1" spans="1:14" ht="15.75" x14ac:dyDescent="0.25">
      <c r="A1" s="17" t="s">
        <v>54</v>
      </c>
      <c r="C1" s="13"/>
      <c r="D1" s="13"/>
      <c r="E1" s="13"/>
      <c r="F1" s="13"/>
      <c r="G1" s="13"/>
      <c r="H1" s="13"/>
      <c r="I1" s="13"/>
      <c r="J1" s="13"/>
    </row>
    <row r="2" spans="1:14" ht="15.75" x14ac:dyDescent="0.25">
      <c r="A2" s="1"/>
      <c r="C2" s="6"/>
    </row>
    <row r="3" spans="1:14" ht="48.75" customHeight="1" x14ac:dyDescent="0.25">
      <c r="A3" s="70" t="s">
        <v>16</v>
      </c>
      <c r="B3" s="71" t="s">
        <v>206</v>
      </c>
      <c r="C3" s="72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4" x14ac:dyDescent="0.25">
      <c r="A4" s="3"/>
      <c r="B4" s="73"/>
      <c r="C4" s="72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1:14" x14ac:dyDescent="0.25">
      <c r="A5" s="3" t="s">
        <v>15</v>
      </c>
      <c r="B5" s="72">
        <v>3</v>
      </c>
      <c r="C5" s="72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4" x14ac:dyDescent="0.25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</row>
    <row r="7" spans="1:14" ht="15" customHeight="1" x14ac:dyDescent="0.25">
      <c r="A7" s="79" t="s">
        <v>28</v>
      </c>
      <c r="B7" s="79" t="s">
        <v>4</v>
      </c>
      <c r="C7" s="79" t="s">
        <v>6</v>
      </c>
      <c r="D7" s="79" t="s">
        <v>20</v>
      </c>
      <c r="E7" s="79" t="s">
        <v>21</v>
      </c>
      <c r="F7" s="79" t="s">
        <v>9</v>
      </c>
      <c r="G7" s="79" t="s">
        <v>22</v>
      </c>
      <c r="H7" s="79" t="s">
        <v>23</v>
      </c>
      <c r="I7" s="79" t="s">
        <v>24</v>
      </c>
      <c r="J7" s="83" t="s">
        <v>7</v>
      </c>
      <c r="K7" s="79" t="s">
        <v>202</v>
      </c>
      <c r="L7" s="79" t="s">
        <v>29</v>
      </c>
      <c r="M7" s="79" t="s">
        <v>30</v>
      </c>
      <c r="N7" s="79"/>
    </row>
    <row r="8" spans="1:14" ht="87" customHeight="1" x14ac:dyDescent="0.25">
      <c r="A8" s="81"/>
      <c r="B8" s="81"/>
      <c r="C8" s="81"/>
      <c r="D8" s="81"/>
      <c r="E8" s="81"/>
      <c r="F8" s="90"/>
      <c r="G8" s="81"/>
      <c r="H8" s="81"/>
      <c r="I8" s="81"/>
      <c r="J8" s="85"/>
      <c r="K8" s="80"/>
      <c r="L8" s="80"/>
      <c r="M8" s="80"/>
      <c r="N8" s="80"/>
    </row>
    <row r="9" spans="1:14" x14ac:dyDescent="0.25">
      <c r="A9" s="91"/>
      <c r="B9" s="91"/>
      <c r="C9" s="91"/>
      <c r="D9" s="91"/>
      <c r="E9" s="91"/>
      <c r="F9" s="91"/>
      <c r="G9" s="91"/>
      <c r="H9" s="91"/>
      <c r="I9" s="91"/>
      <c r="J9" s="94"/>
      <c r="K9" s="74" t="s">
        <v>203</v>
      </c>
      <c r="L9" s="75"/>
      <c r="M9" s="75"/>
      <c r="N9" s="75"/>
    </row>
    <row r="10" spans="1:14" x14ac:dyDescent="0.25">
      <c r="A10" s="92"/>
      <c r="B10" s="92"/>
      <c r="C10" s="92"/>
      <c r="D10" s="92"/>
      <c r="E10" s="92"/>
      <c r="F10" s="92"/>
      <c r="G10" s="92"/>
      <c r="H10" s="92"/>
      <c r="I10" s="92"/>
      <c r="J10" s="95"/>
      <c r="K10" s="74" t="s">
        <v>204</v>
      </c>
      <c r="L10" s="75"/>
      <c r="M10" s="75"/>
      <c r="N10" s="75"/>
    </row>
    <row r="11" spans="1:14" x14ac:dyDescent="0.25">
      <c r="A11" s="93"/>
      <c r="B11" s="93"/>
      <c r="C11" s="93"/>
      <c r="D11" s="93"/>
      <c r="E11" s="93"/>
      <c r="F11" s="93"/>
      <c r="G11" s="93"/>
      <c r="H11" s="93"/>
      <c r="I11" s="93"/>
      <c r="J11" s="96"/>
      <c r="K11" s="74" t="s">
        <v>205</v>
      </c>
      <c r="L11" s="75"/>
      <c r="M11" s="75"/>
      <c r="N11" s="75"/>
    </row>
    <row r="12" spans="1:14" ht="225" x14ac:dyDescent="0.25">
      <c r="A12" s="27" t="s">
        <v>83</v>
      </c>
      <c r="B12" s="27" t="s">
        <v>59</v>
      </c>
      <c r="C12" s="27" t="s">
        <v>60</v>
      </c>
      <c r="D12" s="27" t="s">
        <v>84</v>
      </c>
      <c r="E12" s="28" t="s">
        <v>85</v>
      </c>
      <c r="F12" s="27" t="s">
        <v>64</v>
      </c>
      <c r="G12" s="28" t="s">
        <v>65</v>
      </c>
      <c r="H12" s="62" t="s">
        <v>98</v>
      </c>
      <c r="I12" s="27"/>
      <c r="J12" s="63">
        <v>92121196</v>
      </c>
      <c r="K12" s="27" t="s">
        <v>66</v>
      </c>
      <c r="L12" s="27" t="s">
        <v>86</v>
      </c>
      <c r="M12" s="27" t="s">
        <v>87</v>
      </c>
      <c r="N12" s="22" t="s">
        <v>88</v>
      </c>
    </row>
    <row r="13" spans="1:14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5" spans="1:14" x14ac:dyDescent="0.25">
      <c r="K15" t="s">
        <v>13</v>
      </c>
    </row>
    <row r="16" spans="1:14" x14ac:dyDescent="0.25">
      <c r="A16" s="3" t="s">
        <v>19</v>
      </c>
    </row>
    <row r="18" spans="2:11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</row>
  </sheetData>
  <mergeCells count="24">
    <mergeCell ref="G9:G11"/>
    <mergeCell ref="H9:H11"/>
    <mergeCell ref="I9:I11"/>
    <mergeCell ref="L7:L8"/>
    <mergeCell ref="M7:M8"/>
    <mergeCell ref="J9:J11"/>
    <mergeCell ref="K7:K8"/>
    <mergeCell ref="J7:J8"/>
    <mergeCell ref="N7:N8"/>
    <mergeCell ref="E7:E8"/>
    <mergeCell ref="F7:F8"/>
    <mergeCell ref="A7:A8"/>
    <mergeCell ref="A9:A11"/>
    <mergeCell ref="D7:D8"/>
    <mergeCell ref="B7:B8"/>
    <mergeCell ref="C7:C8"/>
    <mergeCell ref="B9:B11"/>
    <mergeCell ref="C9:C11"/>
    <mergeCell ref="D9:D11"/>
    <mergeCell ref="E9:E11"/>
    <mergeCell ref="F9:F11"/>
    <mergeCell ref="I7:I8"/>
    <mergeCell ref="G7:G8"/>
    <mergeCell ref="H7:H8"/>
  </mergeCells>
  <pageMargins left="0.7" right="0.7" top="0.75" bottom="0.75" header="0.3" footer="0.3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workbookViewId="0">
      <selection activeCell="C3" sqref="C3"/>
    </sheetView>
  </sheetViews>
  <sheetFormatPr defaultRowHeight="15" x14ac:dyDescent="0.25"/>
  <cols>
    <col min="2" max="2" width="16.140625" customWidth="1"/>
    <col min="3" max="3" width="21" customWidth="1"/>
    <col min="4" max="4" width="18" customWidth="1"/>
    <col min="5" max="10" width="14.7109375" customWidth="1"/>
    <col min="11" max="11" width="38.140625" customWidth="1"/>
    <col min="12" max="12" width="14.7109375" customWidth="1"/>
    <col min="13" max="13" width="15.42578125" customWidth="1"/>
  </cols>
  <sheetData>
    <row r="1" spans="1:13" ht="15.75" x14ac:dyDescent="0.25">
      <c r="A1" s="17" t="s">
        <v>55</v>
      </c>
    </row>
    <row r="2" spans="1:13" x14ac:dyDescent="0.25">
      <c r="A2" s="11"/>
    </row>
    <row r="3" spans="1:13" ht="33" customHeight="1" x14ac:dyDescent="0.25">
      <c r="A3" s="26" t="s">
        <v>16</v>
      </c>
      <c r="B3" t="s">
        <v>81</v>
      </c>
    </row>
    <row r="4" spans="1:13" ht="15.75" x14ac:dyDescent="0.25">
      <c r="A4" s="1"/>
    </row>
    <row r="5" spans="1:13" ht="15.75" x14ac:dyDescent="0.25">
      <c r="A5" s="1" t="s">
        <v>15</v>
      </c>
      <c r="B5" s="6">
        <v>1</v>
      </c>
    </row>
    <row r="7" spans="1:13" ht="15" customHeight="1" x14ac:dyDescent="0.25">
      <c r="A7" s="79" t="s">
        <v>28</v>
      </c>
      <c r="B7" s="79" t="s">
        <v>4</v>
      </c>
      <c r="C7" s="79" t="s">
        <v>14</v>
      </c>
      <c r="D7" s="79" t="s">
        <v>8</v>
      </c>
      <c r="E7" s="79" t="s">
        <v>5</v>
      </c>
      <c r="F7" s="79" t="s">
        <v>9</v>
      </c>
      <c r="G7" s="79" t="s">
        <v>22</v>
      </c>
      <c r="H7" s="79" t="s">
        <v>23</v>
      </c>
      <c r="I7" s="79" t="s">
        <v>24</v>
      </c>
      <c r="J7" s="83" t="s">
        <v>7</v>
      </c>
      <c r="K7" s="79" t="s">
        <v>25</v>
      </c>
      <c r="L7" s="79" t="s">
        <v>29</v>
      </c>
      <c r="M7" s="79" t="s">
        <v>30</v>
      </c>
    </row>
    <row r="8" spans="1:13" ht="100.5" customHeight="1" x14ac:dyDescent="0.25">
      <c r="A8" s="81"/>
      <c r="B8" s="81"/>
      <c r="C8" s="81"/>
      <c r="D8" s="81"/>
      <c r="E8" s="81"/>
      <c r="F8" s="97"/>
      <c r="G8" s="81"/>
      <c r="H8" s="81"/>
      <c r="I8" s="81"/>
      <c r="J8" s="85"/>
      <c r="K8" s="80"/>
      <c r="L8" s="80"/>
      <c r="M8" s="80"/>
    </row>
    <row r="9" spans="1:13" x14ac:dyDescent="0.25">
      <c r="A9" s="91"/>
      <c r="B9" s="91"/>
      <c r="C9" s="91"/>
      <c r="D9" s="91"/>
      <c r="E9" s="91"/>
      <c r="F9" s="91"/>
      <c r="G9" s="91"/>
      <c r="H9" s="91"/>
      <c r="I9" s="91"/>
      <c r="J9" s="94"/>
      <c r="K9" s="9" t="s">
        <v>10</v>
      </c>
      <c r="L9" s="8"/>
      <c r="M9" s="8"/>
    </row>
    <row r="10" spans="1:13" x14ac:dyDescent="0.25">
      <c r="A10" s="92"/>
      <c r="B10" s="92"/>
      <c r="C10" s="92"/>
      <c r="D10" s="92"/>
      <c r="E10" s="92"/>
      <c r="F10" s="92"/>
      <c r="G10" s="92"/>
      <c r="H10" s="92"/>
      <c r="I10" s="92"/>
      <c r="J10" s="95"/>
      <c r="K10" s="9" t="s">
        <v>11</v>
      </c>
      <c r="L10" s="8"/>
      <c r="M10" s="8"/>
    </row>
    <row r="11" spans="1:13" x14ac:dyDescent="0.25">
      <c r="A11" s="93"/>
      <c r="B11" s="93"/>
      <c r="C11" s="93"/>
      <c r="D11" s="93"/>
      <c r="E11" s="93"/>
      <c r="F11" s="93"/>
      <c r="G11" s="93"/>
      <c r="H11" s="93"/>
      <c r="I11" s="93"/>
      <c r="J11" s="96"/>
      <c r="K11" s="9" t="s">
        <v>12</v>
      </c>
      <c r="L11" s="8"/>
      <c r="M11" s="8"/>
    </row>
    <row r="12" spans="1:13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6" spans="1:13" x14ac:dyDescent="0.25">
      <c r="A16" s="3" t="s">
        <v>19</v>
      </c>
    </row>
  </sheetData>
  <mergeCells count="23">
    <mergeCell ref="L7:L8"/>
    <mergeCell ref="M7:M8"/>
    <mergeCell ref="K7:K8"/>
    <mergeCell ref="F9:F11"/>
    <mergeCell ref="G9:G11"/>
    <mergeCell ref="H9:H11"/>
    <mergeCell ref="I9:I11"/>
    <mergeCell ref="J9:J11"/>
    <mergeCell ref="G7:G8"/>
    <mergeCell ref="H7:H8"/>
    <mergeCell ref="I7:I8"/>
    <mergeCell ref="J7:J8"/>
    <mergeCell ref="F7:F8"/>
    <mergeCell ref="E9:E11"/>
    <mergeCell ref="B7:B8"/>
    <mergeCell ref="C7:C8"/>
    <mergeCell ref="D7:D8"/>
    <mergeCell ref="E7:E8"/>
    <mergeCell ref="A7:A8"/>
    <mergeCell ref="A9:A11"/>
    <mergeCell ref="B9:B11"/>
    <mergeCell ref="C9:C11"/>
    <mergeCell ref="D9:D11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workbookViewId="0">
      <selection activeCell="C4" sqref="C4"/>
    </sheetView>
  </sheetViews>
  <sheetFormatPr defaultRowHeight="15" x14ac:dyDescent="0.25"/>
  <cols>
    <col min="2" max="2" width="17.42578125" customWidth="1"/>
    <col min="3" max="3" width="14.7109375" customWidth="1"/>
    <col min="4" max="4" width="17.85546875" customWidth="1"/>
    <col min="5" max="10" width="14.7109375" customWidth="1"/>
    <col min="11" max="11" width="46.42578125" customWidth="1"/>
    <col min="12" max="12" width="16.28515625" customWidth="1"/>
    <col min="13" max="13" width="15.140625" customWidth="1"/>
  </cols>
  <sheetData>
    <row r="1" spans="1:13" ht="15.75" x14ac:dyDescent="0.25">
      <c r="A1" s="2" t="s">
        <v>56</v>
      </c>
    </row>
    <row r="2" spans="1:13" ht="15.75" x14ac:dyDescent="0.25">
      <c r="A2" s="1" t="s">
        <v>26</v>
      </c>
    </row>
    <row r="3" spans="1:13" ht="15.75" x14ac:dyDescent="0.25">
      <c r="A3" s="1"/>
    </row>
    <row r="4" spans="1:13" ht="30.75" customHeight="1" x14ac:dyDescent="0.25">
      <c r="A4" s="26" t="s">
        <v>16</v>
      </c>
      <c r="B4" s="11" t="s">
        <v>81</v>
      </c>
    </row>
    <row r="5" spans="1:13" ht="15.75" x14ac:dyDescent="0.25">
      <c r="A5" s="1"/>
    </row>
    <row r="6" spans="1:13" ht="15.75" x14ac:dyDescent="0.25">
      <c r="A6" s="1" t="s">
        <v>15</v>
      </c>
      <c r="B6" s="6">
        <v>1</v>
      </c>
    </row>
    <row r="7" spans="1:13" ht="15.75" x14ac:dyDescent="0.25">
      <c r="A7" s="1"/>
      <c r="B7" s="1"/>
    </row>
    <row r="8" spans="1:13" ht="15" customHeight="1" x14ac:dyDescent="0.25">
      <c r="A8" s="79" t="s">
        <v>28</v>
      </c>
      <c r="B8" s="79" t="s">
        <v>4</v>
      </c>
      <c r="C8" s="79" t="s">
        <v>6</v>
      </c>
      <c r="D8" s="79" t="s">
        <v>20</v>
      </c>
      <c r="E8" s="79" t="s">
        <v>5</v>
      </c>
      <c r="F8" s="79" t="s">
        <v>9</v>
      </c>
      <c r="G8" s="79" t="s">
        <v>22</v>
      </c>
      <c r="H8" s="79" t="s">
        <v>23</v>
      </c>
      <c r="I8" s="79" t="s">
        <v>24</v>
      </c>
      <c r="J8" s="83" t="s">
        <v>7</v>
      </c>
      <c r="K8" s="79" t="s">
        <v>25</v>
      </c>
      <c r="L8" s="79" t="s">
        <v>29</v>
      </c>
      <c r="M8" s="79" t="s">
        <v>30</v>
      </c>
    </row>
    <row r="9" spans="1:13" ht="100.5" customHeight="1" x14ac:dyDescent="0.25">
      <c r="A9" s="81"/>
      <c r="B9" s="81"/>
      <c r="C9" s="81"/>
      <c r="D9" s="81"/>
      <c r="E9" s="81"/>
      <c r="F9" s="97"/>
      <c r="G9" s="81"/>
      <c r="H9" s="81"/>
      <c r="I9" s="81"/>
      <c r="J9" s="85"/>
      <c r="K9" s="80"/>
      <c r="L9" s="80"/>
      <c r="M9" s="80"/>
    </row>
    <row r="10" spans="1:13" x14ac:dyDescent="0.25">
      <c r="A10" s="91"/>
      <c r="B10" s="91"/>
      <c r="C10" s="91"/>
      <c r="D10" s="91"/>
      <c r="E10" s="91"/>
      <c r="F10" s="91"/>
      <c r="G10" s="91"/>
      <c r="H10" s="91"/>
      <c r="I10" s="91"/>
      <c r="J10" s="94"/>
      <c r="K10" s="9" t="s">
        <v>10</v>
      </c>
      <c r="L10" s="8"/>
      <c r="M10" s="8"/>
    </row>
    <row r="11" spans="1:13" x14ac:dyDescent="0.25">
      <c r="A11" s="92"/>
      <c r="B11" s="92"/>
      <c r="C11" s="92"/>
      <c r="D11" s="92"/>
      <c r="E11" s="92"/>
      <c r="F11" s="92"/>
      <c r="G11" s="92"/>
      <c r="H11" s="92"/>
      <c r="I11" s="92"/>
      <c r="J11" s="95"/>
      <c r="K11" s="9" t="s">
        <v>11</v>
      </c>
      <c r="L11" s="8"/>
      <c r="M11" s="8"/>
    </row>
    <row r="12" spans="1:13" x14ac:dyDescent="0.25">
      <c r="A12" s="93"/>
      <c r="B12" s="93"/>
      <c r="C12" s="93"/>
      <c r="D12" s="93"/>
      <c r="E12" s="93"/>
      <c r="F12" s="93"/>
      <c r="G12" s="93"/>
      <c r="H12" s="93"/>
      <c r="I12" s="93"/>
      <c r="J12" s="96"/>
      <c r="K12" s="9" t="s">
        <v>12</v>
      </c>
      <c r="L12" s="8"/>
      <c r="M12" s="8"/>
    </row>
    <row r="13" spans="1:13" x14ac:dyDescent="0.25">
      <c r="A13" s="20"/>
      <c r="B13" s="5"/>
      <c r="C13" s="5"/>
      <c r="D13" s="5"/>
      <c r="E13" s="5"/>
      <c r="F13" s="5"/>
      <c r="G13" s="5"/>
      <c r="H13" s="5"/>
      <c r="I13" s="5"/>
      <c r="J13" s="7"/>
      <c r="K13" s="8"/>
      <c r="L13" s="8"/>
      <c r="M13" s="8"/>
    </row>
    <row r="14" spans="1:13" x14ac:dyDescent="0.25">
      <c r="A14" s="20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7" spans="1:1" x14ac:dyDescent="0.25">
      <c r="A17" s="3" t="s">
        <v>19</v>
      </c>
    </row>
  </sheetData>
  <mergeCells count="23">
    <mergeCell ref="L8:L9"/>
    <mergeCell ref="M8:M9"/>
    <mergeCell ref="K8:K9"/>
    <mergeCell ref="F10:F12"/>
    <mergeCell ref="G10:G12"/>
    <mergeCell ref="H10:H12"/>
    <mergeCell ref="I10:I12"/>
    <mergeCell ref="J10:J12"/>
    <mergeCell ref="G8:G9"/>
    <mergeCell ref="H8:H9"/>
    <mergeCell ref="I8:I9"/>
    <mergeCell ref="J8:J9"/>
    <mergeCell ref="F8:F9"/>
    <mergeCell ref="E10:E12"/>
    <mergeCell ref="B8:B9"/>
    <mergeCell ref="C8:C9"/>
    <mergeCell ref="D8:D9"/>
    <mergeCell ref="E8:E9"/>
    <mergeCell ref="A8:A9"/>
    <mergeCell ref="A10:A12"/>
    <mergeCell ref="B10:B12"/>
    <mergeCell ref="C10:C12"/>
    <mergeCell ref="D10:D12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harmonogram výziev</vt:lpstr>
      <vt:lpstr>harmonogram vyzvaní NP</vt:lpstr>
      <vt:lpstr>harmonogram vyzvaní VP</vt:lpstr>
      <vt:lpstr>harmonogra vyzvaní projektov TP</vt:lpstr>
      <vt:lpstr>harmonogram vyzvaní FN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2022-02-02T13:19:09Z</dcterms:modified>
</cp:coreProperties>
</file>